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морква\заявки\вінниця\"/>
    </mc:Choice>
  </mc:AlternateContent>
  <xr:revisionPtr revIDLastSave="0" documentId="13_ncr:1_{A8A2EF52-6000-40BA-8418-5C30FABA374A}" xr6:coauthVersionLast="45" xr6:coauthVersionMax="45" xr10:uidLastSave="{00000000-0000-0000-0000-000000000000}"/>
  <bookViews>
    <workbookView xWindow="-120" yWindow="-120" windowWidth="29040" windowHeight="15840" xr2:uid="{8582FD48-FD83-41AE-B8DB-7EECA3136377}"/>
  </bookViews>
  <sheets>
    <sheet name="морква захід" sheetId="1" r:id="rId1"/>
  </sheets>
  <definedNames>
    <definedName name="_xlnm.Print_Titles" localSheetId="0">'морква захід'!$8:$8</definedName>
    <definedName name="_xlnm.Print_Area" localSheetId="0">'морква захід'!$A$1:$C$33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20" i="1"/>
  <c r="B23" i="1"/>
  <c r="B24" i="1" l="1"/>
</calcChain>
</file>

<file path=xl/sharedStrings.xml><?xml version="1.0" encoding="utf-8"?>
<sst xmlns="http://schemas.openxmlformats.org/spreadsheetml/2006/main" count="45" uniqueCount="43">
  <si>
    <t>Територіальні уповноважені представники ПОКУПЦЯ</t>
  </si>
  <si>
    <t>Виділено, кг</t>
  </si>
  <si>
    <t>Адреса</t>
  </si>
  <si>
    <t>х</t>
  </si>
  <si>
    <t>ПОКУПЕЦЬ:</t>
  </si>
  <si>
    <t>ПРОДАВЕЦЬ:</t>
  </si>
  <si>
    <t>____________________</t>
  </si>
  <si>
    <t>МП</t>
  </si>
  <si>
    <t>2</t>
  </si>
  <si>
    <t>Приймання товару Територіальними уповноваженими представниками ПОКУПЦЯ здійснюється з понеділка по п'ятницю з 9.00 до 16.00.</t>
  </si>
  <si>
    <t xml:space="preserve">РОЗНАРЯДКА </t>
  </si>
  <si>
    <t>Територіальним уповноваженим представникам ПОКУПЦЯ</t>
  </si>
  <si>
    <t>Державна установа «Вінницька установа виконання                                              покарань (№ 1)»</t>
  </si>
  <si>
    <t>вул. Брацлавська, 2, м. Вінниця, Вінницька область, 21001</t>
  </si>
  <si>
    <t>Державна установа «Ладижинська  виправна колонія (№ 39)»</t>
  </si>
  <si>
    <t>вул. Гранітна, 15, селище Губник, м. Ладижин, Гайсинський район, Вінницька область, 24324</t>
  </si>
  <si>
    <t>Державна установа «Стрижавська виправна колонія (№ 81)»</t>
  </si>
  <si>
    <t>вул. Алеї, 62, смт Стрижавка, Вінницький район, Вінницька область, 23210</t>
  </si>
  <si>
    <t>Державна установа «Вінницька виправна колонія (№ 86)»</t>
  </si>
  <si>
    <t>вул. Привокзальна, 26 м. Вінниця,  Вінницька область, 21000</t>
  </si>
  <si>
    <t>Державна установа «Табір для тримання військовополонених «Захід 2»</t>
  </si>
  <si>
    <t>вул. Миру, 49, с. Сказинці, Могилів-Подільський район, Вінницька область, 24044</t>
  </si>
  <si>
    <t>Державна установа «Літинська  виправна  колонія (№ 123)»</t>
  </si>
  <si>
    <t>Другий провулок Богдана Хмельницького, 9-А, смт Літин, Вінницький район, Вінницька область, 22300</t>
  </si>
  <si>
    <t>Вінницька обл.</t>
  </si>
  <si>
    <t>Державна установа «Хмельницький  слідчий ізолятор»</t>
  </si>
  <si>
    <t>вул. Кам'янецька, 39, м. Хмельницький, Хмельницька область, 29013</t>
  </si>
  <si>
    <t>Державна установа «Замкова  виправна   колонія (№ 58)»</t>
  </si>
  <si>
    <t>Державна установа «Райківецька  виправна колонія (№ 78)»</t>
  </si>
  <si>
    <t>вул. Паркова, 9, с. Райківці, Хмельницький район, Хмельницька область, 31356</t>
  </si>
  <si>
    <t>Державна установа «Шепетівська  виправна колонія (№ 98)»</t>
  </si>
  <si>
    <t>вул. Тараса Шевченка, 60, с. Климентовичі, Шепетівський район, Хмельницька область, 30430</t>
  </si>
  <si>
    <t>Хмельницька обл.</t>
  </si>
  <si>
    <t>Державна установа «Чернівецький слідчий ізолятор»</t>
  </si>
  <si>
    <t>площа Соборна, 6, м. Чернівці, Чернівецька область, 58000</t>
  </si>
  <si>
    <t>Державна установа «Сокирянська  виправна  колонія (№ 67)»</t>
  </si>
  <si>
    <t>пров. Покровський, 8, м. Сокиряни, Дністровський район, Чернівецька область, 60200</t>
  </si>
  <si>
    <t>Чернівецька обл.</t>
  </si>
  <si>
    <t>РАЗОМ</t>
  </si>
  <si>
    <t xml:space="preserve">                  Додаток 1 до Договору
                  до № ________ від ________2024</t>
  </si>
  <si>
    <t xml:space="preserve">на поставку моркви свіжої першого сорту </t>
  </si>
  <si>
    <t>Рознарядка діє з ___________ 2024  до 01.05.2024 включно.</t>
  </si>
  <si>
    <t>вул. Патріотів, 2, м. Ізяслав, Шепетівський район,  Хмельницька область, 30300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</si>
</sst>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46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left" vertical="center" wrapText="1"/>
    </xf>
    <xf numFmtId="164" fontId="5" fillId="4" borderId="6" xfId="0" applyFont="1" applyFill="1" applyBorder="1" applyAlignment="1">
      <alignment horizontal="left" vertical="center" wrapText="1"/>
    </xf>
    <xf numFmtId="164" fontId="5" fillId="5" borderId="6" xfId="0" applyFont="1" applyFill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7" fillId="2" borderId="0" xfId="0" applyFont="1" applyFill="1"/>
    <xf numFmtId="164" fontId="8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8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" fontId="5" fillId="4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5" fillId="7" borderId="7" xfId="0" applyFont="1" applyFill="1" applyBorder="1" applyAlignment="1">
      <alignment horizontal="center" vertical="center"/>
    </xf>
    <xf numFmtId="164" fontId="5" fillId="7" borderId="8" xfId="0" applyFont="1" applyFill="1" applyBorder="1" applyAlignment="1">
      <alignment horizontal="center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164" fontId="2" fillId="0" borderId="9" xfId="0" applyFont="1" applyBorder="1" applyAlignment="1">
      <alignment horizontal="left" vertical="center" wrapText="1"/>
    </xf>
    <xf numFmtId="164" fontId="5" fillId="4" borderId="9" xfId="0" applyFont="1" applyFill="1" applyBorder="1" applyAlignment="1">
      <alignment horizontal="left" vertical="center" wrapText="1"/>
    </xf>
    <xf numFmtId="164" fontId="2" fillId="3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164" fontId="9" fillId="0" borderId="0" xfId="0" applyFont="1" applyFill="1" applyAlignment="1">
      <alignment horizontal="left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  <xf numFmtId="3" fontId="5" fillId="7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5813-9624-466B-BEEE-E413D0AED82C}">
  <dimension ref="A1:D34"/>
  <sheetViews>
    <sheetView tabSelected="1" view="pageBreakPreview" zoomScale="81" zoomScaleNormal="100" zoomScaleSheetLayoutView="81" workbookViewId="0">
      <selection activeCell="H11" sqref="H11"/>
    </sheetView>
  </sheetViews>
  <sheetFormatPr defaultRowHeight="15.75" x14ac:dyDescent="0.25"/>
  <cols>
    <col min="1" max="1" width="48.109375" style="28" customWidth="1"/>
    <col min="2" max="2" width="11.33203125" style="28" customWidth="1"/>
    <col min="3" max="3" width="53.88671875" style="28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0" t="s">
        <v>39</v>
      </c>
    </row>
    <row r="2" spans="1:4" s="3" customFormat="1" ht="20.25" customHeight="1" x14ac:dyDescent="0.2">
      <c r="A2" s="1"/>
      <c r="B2" s="1"/>
      <c r="C2" s="41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2" t="s">
        <v>10</v>
      </c>
      <c r="B4" s="42"/>
      <c r="C4" s="42"/>
      <c r="D4" s="6"/>
    </row>
    <row r="5" spans="1:4" s="3" customFormat="1" ht="20.25" x14ac:dyDescent="0.2">
      <c r="A5" s="42" t="s">
        <v>40</v>
      </c>
      <c r="B5" s="42"/>
      <c r="C5" s="42"/>
      <c r="D5" s="6"/>
    </row>
    <row r="6" spans="1:4" s="3" customFormat="1" ht="21" thickBot="1" x14ac:dyDescent="0.25">
      <c r="A6" s="43" t="s">
        <v>11</v>
      </c>
      <c r="B6" s="43"/>
      <c r="C6" s="43"/>
      <c r="D6" s="6"/>
    </row>
    <row r="7" spans="1:4" ht="37.5" customHeight="1" thickBot="1" x14ac:dyDescent="0.3">
      <c r="A7" s="7" t="s">
        <v>0</v>
      </c>
      <c r="B7" s="8" t="s">
        <v>1</v>
      </c>
      <c r="C7" s="7" t="s">
        <v>2</v>
      </c>
    </row>
    <row r="8" spans="1:4" x14ac:dyDescent="0.25">
      <c r="A8" s="10">
        <v>1</v>
      </c>
      <c r="B8" s="11" t="s">
        <v>8</v>
      </c>
      <c r="C8" s="10">
        <v>3</v>
      </c>
    </row>
    <row r="9" spans="1:4" ht="31.5" x14ac:dyDescent="0.25">
      <c r="A9" s="35" t="s">
        <v>12</v>
      </c>
      <c r="B9" s="12">
        <v>1880</v>
      </c>
      <c r="C9" s="13" t="s">
        <v>13</v>
      </c>
    </row>
    <row r="10" spans="1:4" ht="30.75" customHeight="1" x14ac:dyDescent="0.25">
      <c r="A10" s="35" t="s">
        <v>14</v>
      </c>
      <c r="B10" s="12">
        <v>560</v>
      </c>
      <c r="C10" s="13" t="s">
        <v>15</v>
      </c>
    </row>
    <row r="11" spans="1:4" ht="31.5" x14ac:dyDescent="0.25">
      <c r="A11" s="35" t="s">
        <v>16</v>
      </c>
      <c r="B11" s="12">
        <v>800</v>
      </c>
      <c r="C11" s="13" t="s">
        <v>17</v>
      </c>
    </row>
    <row r="12" spans="1:4" x14ac:dyDescent="0.25">
      <c r="A12" s="35" t="s">
        <v>18</v>
      </c>
      <c r="B12" s="12">
        <v>510</v>
      </c>
      <c r="C12" s="13" t="s">
        <v>19</v>
      </c>
    </row>
    <row r="13" spans="1:4" ht="31.5" x14ac:dyDescent="0.25">
      <c r="A13" s="35" t="s">
        <v>22</v>
      </c>
      <c r="B13" s="12">
        <v>420</v>
      </c>
      <c r="C13" s="13" t="s">
        <v>23</v>
      </c>
    </row>
    <row r="14" spans="1:4" ht="34.5" customHeight="1" x14ac:dyDescent="0.25">
      <c r="A14" s="37" t="s">
        <v>20</v>
      </c>
      <c r="B14" s="16">
        <v>520</v>
      </c>
      <c r="C14" s="13" t="s">
        <v>21</v>
      </c>
    </row>
    <row r="15" spans="1:4" x14ac:dyDescent="0.25">
      <c r="A15" s="36" t="s">
        <v>24</v>
      </c>
      <c r="B15" s="29">
        <f>SUM(B9:B14)</f>
        <v>4690</v>
      </c>
      <c r="C15" s="14"/>
    </row>
    <row r="16" spans="1:4" ht="31.5" x14ac:dyDescent="0.25">
      <c r="A16" s="35" t="s">
        <v>25</v>
      </c>
      <c r="B16" s="12">
        <v>480</v>
      </c>
      <c r="C16" s="13" t="s">
        <v>26</v>
      </c>
    </row>
    <row r="17" spans="1:4" ht="31.5" x14ac:dyDescent="0.25">
      <c r="A17" s="35" t="s">
        <v>27</v>
      </c>
      <c r="B17" s="12">
        <v>620</v>
      </c>
      <c r="C17" s="13" t="s">
        <v>42</v>
      </c>
    </row>
    <row r="18" spans="1:4" ht="31.5" x14ac:dyDescent="0.25">
      <c r="A18" s="35" t="s">
        <v>28</v>
      </c>
      <c r="B18" s="12">
        <v>750</v>
      </c>
      <c r="C18" s="13" t="s">
        <v>29</v>
      </c>
    </row>
    <row r="19" spans="1:4" ht="31.5" x14ac:dyDescent="0.25">
      <c r="A19" s="35" t="s">
        <v>30</v>
      </c>
      <c r="B19" s="12">
        <v>1210</v>
      </c>
      <c r="C19" s="13" t="s">
        <v>31</v>
      </c>
    </row>
    <row r="20" spans="1:4" x14ac:dyDescent="0.25">
      <c r="A20" s="36" t="s">
        <v>32</v>
      </c>
      <c r="B20" s="29">
        <f>SUM(B16:B19)</f>
        <v>3060</v>
      </c>
      <c r="C20" s="15"/>
    </row>
    <row r="21" spans="1:4" x14ac:dyDescent="0.25">
      <c r="A21" s="38" t="s">
        <v>33</v>
      </c>
      <c r="B21" s="30">
        <v>140</v>
      </c>
      <c r="C21" s="13" t="s">
        <v>34</v>
      </c>
    </row>
    <row r="22" spans="1:4" ht="31.5" x14ac:dyDescent="0.25">
      <c r="A22" s="35" t="s">
        <v>35</v>
      </c>
      <c r="B22" s="30">
        <v>1260</v>
      </c>
      <c r="C22" s="13" t="s">
        <v>36</v>
      </c>
    </row>
    <row r="23" spans="1:4" ht="16.5" thickBot="1" x14ac:dyDescent="0.3">
      <c r="A23" s="36" t="s">
        <v>37</v>
      </c>
      <c r="B23" s="29">
        <f>SUM(B21:B22)</f>
        <v>1400</v>
      </c>
      <c r="C23" s="15"/>
    </row>
    <row r="24" spans="1:4" ht="16.5" thickBot="1" x14ac:dyDescent="0.3">
      <c r="A24" s="31" t="s">
        <v>38</v>
      </c>
      <c r="B24" s="45">
        <f>B23+B20+B15</f>
        <v>9150</v>
      </c>
      <c r="C24" s="32" t="s">
        <v>3</v>
      </c>
    </row>
    <row r="25" spans="1:4" x14ac:dyDescent="0.25">
      <c r="A25" s="17"/>
      <c r="B25" s="18"/>
      <c r="C25" s="18"/>
    </row>
    <row r="26" spans="1:4" ht="20.25" x14ac:dyDescent="0.3">
      <c r="A26" s="39" t="s">
        <v>41</v>
      </c>
      <c r="B26" s="33"/>
      <c r="C26" s="34"/>
    </row>
    <row r="27" spans="1:4" ht="18" customHeight="1" x14ac:dyDescent="0.25">
      <c r="A27" s="44" t="s">
        <v>9</v>
      </c>
      <c r="B27" s="44"/>
      <c r="C27" s="44"/>
    </row>
    <row r="28" spans="1:4" ht="24" customHeight="1" x14ac:dyDescent="0.25">
      <c r="A28" s="44"/>
      <c r="B28" s="44"/>
      <c r="C28" s="44"/>
    </row>
    <row r="29" spans="1:4" ht="16.5" customHeight="1" x14ac:dyDescent="0.3">
      <c r="A29" s="19"/>
      <c r="B29" s="19"/>
      <c r="C29" s="19"/>
      <c r="D29" s="20"/>
    </row>
    <row r="30" spans="1:4" ht="18.75" x14ac:dyDescent="0.3">
      <c r="A30" s="21" t="s">
        <v>4</v>
      </c>
      <c r="B30" s="22"/>
      <c r="C30" s="21" t="s">
        <v>5</v>
      </c>
      <c r="D30" s="20"/>
    </row>
    <row r="31" spans="1:4" x14ac:dyDescent="0.25">
      <c r="A31" s="23"/>
      <c r="B31" s="22"/>
      <c r="C31" s="23"/>
      <c r="D31" s="20"/>
    </row>
    <row r="32" spans="1:4" ht="22.5" x14ac:dyDescent="0.3">
      <c r="A32" s="24" t="s">
        <v>6</v>
      </c>
      <c r="B32" s="24"/>
      <c r="C32" s="24" t="s">
        <v>6</v>
      </c>
    </row>
    <row r="33" spans="1:3" ht="22.5" x14ac:dyDescent="0.3">
      <c r="A33" s="24" t="s">
        <v>7</v>
      </c>
      <c r="B33" s="24"/>
      <c r="C33" s="24" t="s">
        <v>7</v>
      </c>
    </row>
    <row r="34" spans="1:3" ht="23.25" x14ac:dyDescent="0.35">
      <c r="A34" s="25"/>
      <c r="B34" s="26"/>
      <c r="C34" s="27"/>
    </row>
  </sheetData>
  <mergeCells count="5">
    <mergeCell ref="C1:C2"/>
    <mergeCell ref="A4:C4"/>
    <mergeCell ref="A6:C6"/>
    <mergeCell ref="A27:C28"/>
    <mergeCell ref="A5:C5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захід</vt:lpstr>
      <vt:lpstr>'морква захід'!Заголовки_для_печати</vt:lpstr>
      <vt:lpstr>'морква захід'!Область_печати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2024-02-20T08:59:01Z</cp:lastPrinted>
  <dcterms:created xsi:type="dcterms:W3CDTF">2023-10-10T07:43:03Z</dcterms:created>
  <dcterms:modified xsi:type="dcterms:W3CDTF">2024-03-19T13:23:24Z</dcterms:modified>
</cp:coreProperties>
</file>