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ПУСТА пізня 2024-2\2 заявка КАПУСТА 2_Одеса\"/>
    </mc:Choice>
  </mc:AlternateContent>
  <xr:revisionPtr revIDLastSave="0" documentId="13_ncr:1_{55C904CD-A060-4C85-A990-1CC114BC0EE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апуста2 Од" sheetId="204" r:id="rId1"/>
  </sheets>
  <definedNames>
    <definedName name="_xlnm.Print_Titles" localSheetId="0">'капуста2 Од'!#REF!</definedName>
    <definedName name="_xlnm.Print_Area" localSheetId="0">'капуста2 Од'!$A$1:$C$34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204" l="1"/>
  <c r="B13" i="204"/>
  <c r="B18" i="204"/>
  <c r="B23" i="204" l="1"/>
</calcChain>
</file>

<file path=xl/sharedStrings.xml><?xml version="1.0" encoding="utf-8"?>
<sst xmlns="http://schemas.openxmlformats.org/spreadsheetml/2006/main" count="41" uniqueCount="40">
  <si>
    <t>вул. Лагерне поле, 5, м. Миколаїв, 54030</t>
  </si>
  <si>
    <t>вул. Люстдорфська дорога, 11, м. Одеса, 65059</t>
  </si>
  <si>
    <t>РАЗОМ</t>
  </si>
  <si>
    <t>вул. Яновського, 50, м. Кропивницький, 25006</t>
  </si>
  <si>
    <t>Адреса</t>
  </si>
  <si>
    <t>вул. Куроп'ятникова, 50-б, м. Кропивницький, 25009</t>
  </si>
  <si>
    <t>вул. Польова, 1, с. Новий Стародуб, Петрівський район Кіровоградська область, 28310</t>
  </si>
  <si>
    <t>проспект Суворова, 70, м. Ізмаїл, Одеська область, 68600</t>
  </si>
  <si>
    <t>вул. Краснова, 2-а, м. Одеса, 65059</t>
  </si>
  <si>
    <t>вул. Київська, 300, м. Вознесенськ, Миколаївська область, 56500</t>
  </si>
  <si>
    <t>с. Новоданилівка, Казанківський район Миколаївська область, 56022</t>
  </si>
  <si>
    <t>Кіровоградська обл.</t>
  </si>
  <si>
    <t>Миколаївська обл.</t>
  </si>
  <si>
    <t>Одеська обл.</t>
  </si>
  <si>
    <t>Територіальні уповноважені представники ПОКУПЦЯ</t>
  </si>
  <si>
    <t>Державна установа «Миколаївський  слідчий ізолятор»</t>
  </si>
  <si>
    <t>Державна установа «Петрівська виправна               колонія (№ 49)»</t>
  </si>
  <si>
    <t>Державна установа «Одеська  виправна                              колонія (№ 14)»</t>
  </si>
  <si>
    <t>Виділено, кг</t>
  </si>
  <si>
    <t>Державна установа "Кропивницький слідчий ізолятор"</t>
  </si>
  <si>
    <t>Державна установа "Одеський слідчий ізолятор"</t>
  </si>
  <si>
    <t>Державна установа "Ізмаїльський слідчий ізолятор"</t>
  </si>
  <si>
    <t>МП</t>
  </si>
  <si>
    <t>Державна установа «Вознесенська  виправна              колонія (№ 72)»</t>
  </si>
  <si>
    <t>Державна установа «Казанківська  виправна              колонія (№ 93)»</t>
  </si>
  <si>
    <t>Державна установа «Кропивницька виправна              колонія (№ 6)»</t>
  </si>
  <si>
    <t>Додаток 1 до Договору</t>
  </si>
  <si>
    <t xml:space="preserve">__________________ </t>
  </si>
  <si>
    <t xml:space="preserve">РОЗНАРЯДКА </t>
  </si>
  <si>
    <t xml:space="preserve">Державна установа «Снігурівська  виправна              колонія (№ 5)» </t>
  </si>
  <si>
    <t>вул. Суворова, 1, с. Центральне, Снігурівський район, Миколаївська область, 57361</t>
  </si>
  <si>
    <t>ПОКУПЕЦЬ:</t>
  </si>
  <si>
    <t>ПРОДАВЕЦЬ:</t>
  </si>
  <si>
    <t xml:space="preserve">____________________ </t>
  </si>
  <si>
    <t>Територіальним уповноваженим представникам ПОКУПЦЯ</t>
  </si>
  <si>
    <t>від __________ 2024 № ___________</t>
  </si>
  <si>
    <t>на поставку капусти білоголової свіжої пізньостиглої першого сорту</t>
  </si>
  <si>
    <t xml:space="preserve">Приймання товару Територіальними уповноваженими ПОКУПЦЯ здійснюється з понеділка </t>
  </si>
  <si>
    <t>по п'ятницю з 9.00 до 16.00.</t>
  </si>
  <si>
    <t>Термін (строк) поставки товару  з ___.___.2024  до  10.05.2024 включно.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</si>
</sst>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г_р_н_._-;\-* #,##0.00\ _г_р_н_._-;_-* &quot;-&quot;??\ _г_р_н_._-;_-@_-"/>
    <numFmt numFmtId="165" formatCode="0.00_)"/>
    <numFmt numFmtId="166" formatCode="_-* #,##0.0\ _г_р_н_._-;\-* #,##0.0\ _г_р_н_._-;_-* &quot;-&quot;??\ _г_р_н_._-;_-@_-"/>
  </numFmts>
  <fonts count="9" x14ac:knownFonts="1">
    <font>
      <sz val="12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165" fontId="0" fillId="0" borderId="0"/>
    <xf numFmtId="0" fontId="3" fillId="0" borderId="0"/>
    <xf numFmtId="164" fontId="1" fillId="0" borderId="0" applyFont="0" applyFill="0" applyBorder="0" applyAlignment="0" applyProtection="0"/>
  </cellStyleXfs>
  <cellXfs count="45">
    <xf numFmtId="165" fontId="0" fillId="0" borderId="0" xfId="0"/>
    <xf numFmtId="165" fontId="3" fillId="2" borderId="0" xfId="0" applyFont="1" applyFill="1"/>
    <xf numFmtId="165" fontId="3" fillId="2" borderId="0" xfId="0" applyFont="1" applyFill="1" applyAlignment="1">
      <alignment horizontal="left"/>
    </xf>
    <xf numFmtId="165" fontId="4" fillId="3" borderId="0" xfId="0" applyFont="1" applyFill="1"/>
    <xf numFmtId="165" fontId="4" fillId="2" borderId="1" xfId="0" applyFont="1" applyFill="1" applyBorder="1" applyAlignment="1">
      <alignment horizontal="center" vertical="center" wrapText="1"/>
    </xf>
    <xf numFmtId="166" fontId="3" fillId="2" borderId="0" xfId="2" applyNumberFormat="1" applyFont="1" applyFill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165" fontId="4" fillId="2" borderId="0" xfId="0" applyFont="1" applyFill="1"/>
    <xf numFmtId="166" fontId="4" fillId="2" borderId="1" xfId="2" applyNumberFormat="1" applyFont="1" applyFill="1" applyBorder="1" applyAlignment="1">
      <alignment horizontal="center" vertical="center" wrapText="1"/>
    </xf>
    <xf numFmtId="165" fontId="4" fillId="2" borderId="0" xfId="0" applyFont="1" applyFill="1" applyBorder="1" applyAlignment="1">
      <alignment horizontal="left"/>
    </xf>
    <xf numFmtId="165" fontId="2" fillId="2" borderId="0" xfId="0" applyFont="1" applyFill="1" applyAlignment="1">
      <alignment horizontal="left"/>
    </xf>
    <xf numFmtId="165" fontId="3" fillId="0" borderId="3" xfId="0" applyFont="1" applyBorder="1" applyAlignment="1">
      <alignment horizontal="left" vertical="center" wrapText="1"/>
    </xf>
    <xf numFmtId="165" fontId="4" fillId="2" borderId="0" xfId="0" applyFont="1" applyFill="1" applyBorder="1" applyAlignment="1">
      <alignment horizontal="left" vertical="center"/>
    </xf>
    <xf numFmtId="165" fontId="4" fillId="2" borderId="1" xfId="0" applyFont="1" applyFill="1" applyBorder="1" applyAlignment="1">
      <alignment horizontal="left" vertical="center"/>
    </xf>
    <xf numFmtId="165" fontId="3" fillId="2" borderId="0" xfId="0" applyFont="1" applyFill="1" applyAlignment="1">
      <alignment horizontal="left" vertical="center"/>
    </xf>
    <xf numFmtId="166" fontId="2" fillId="2" borderId="0" xfId="2" applyNumberFormat="1" applyFont="1" applyFill="1" applyAlignment="1">
      <alignment horizontal="center" vertical="center" wrapText="1"/>
    </xf>
    <xf numFmtId="165" fontId="2" fillId="2" borderId="0" xfId="0" applyFont="1" applyFill="1"/>
    <xf numFmtId="166" fontId="3" fillId="5" borderId="0" xfId="0" applyNumberFormat="1" applyFont="1" applyFill="1" applyAlignment="1">
      <alignment horizontal="center" vertical="center" wrapText="1"/>
    </xf>
    <xf numFmtId="165" fontId="7" fillId="0" borderId="0" xfId="0" applyFont="1" applyAlignment="1">
      <alignment horizontal="left"/>
    </xf>
    <xf numFmtId="165" fontId="7" fillId="5" borderId="0" xfId="0" applyFont="1" applyFill="1" applyAlignment="1">
      <alignment horizontal="left"/>
    </xf>
    <xf numFmtId="165" fontId="8" fillId="5" borderId="0" xfId="0" applyFont="1" applyFill="1"/>
    <xf numFmtId="165" fontId="8" fillId="5" borderId="0" xfId="0" applyFont="1" applyFill="1" applyAlignment="1">
      <alignment horizontal="left"/>
    </xf>
    <xf numFmtId="165" fontId="3" fillId="0" borderId="4" xfId="0" applyFont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left" vertical="center" wrapText="1"/>
    </xf>
    <xf numFmtId="166" fontId="4" fillId="4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164" fontId="3" fillId="2" borderId="0" xfId="2" applyFont="1" applyFill="1" applyAlignment="1">
      <alignment horizontal="left" vertical="center"/>
    </xf>
    <xf numFmtId="164" fontId="3" fillId="2" borderId="0" xfId="2" applyFont="1" applyFill="1" applyAlignment="1">
      <alignment horizontal="center" vertical="center" wrapText="1"/>
    </xf>
    <xf numFmtId="165" fontId="3" fillId="5" borderId="7" xfId="0" applyFont="1" applyFill="1" applyBorder="1" applyAlignment="1">
      <alignment horizontal="left" vertical="top" wrapText="1"/>
    </xf>
    <xf numFmtId="165" fontId="3" fillId="5" borderId="6" xfId="0" applyFont="1" applyFill="1" applyBorder="1" applyAlignment="1">
      <alignment horizontal="left" vertical="top" wrapText="1"/>
    </xf>
    <xf numFmtId="0" fontId="4" fillId="4" borderId="6" xfId="0" applyNumberFormat="1" applyFont="1" applyFill="1" applyBorder="1" applyAlignment="1">
      <alignment wrapText="1"/>
    </xf>
    <xf numFmtId="165" fontId="4" fillId="2" borderId="1" xfId="0" applyFont="1" applyFill="1" applyBorder="1" applyAlignment="1">
      <alignment horizontal="left"/>
    </xf>
    <xf numFmtId="166" fontId="3" fillId="2" borderId="8" xfId="2" applyNumberFormat="1" applyFont="1" applyFill="1" applyBorder="1" applyAlignment="1">
      <alignment horizontal="center" vertical="center" wrapText="1"/>
    </xf>
    <xf numFmtId="165" fontId="2" fillId="5" borderId="0" xfId="0" applyFont="1" applyFill="1" applyAlignment="1">
      <alignment horizontal="center" vertical="center"/>
    </xf>
    <xf numFmtId="165" fontId="6" fillId="6" borderId="0" xfId="0" applyFont="1" applyFill="1" applyAlignment="1">
      <alignment horizontal="left"/>
    </xf>
    <xf numFmtId="165" fontId="2" fillId="6" borderId="0" xfId="0" applyFont="1" applyFill="1" applyAlignment="1">
      <alignment horizontal="left"/>
    </xf>
    <xf numFmtId="166" fontId="3" fillId="0" borderId="0" xfId="0" applyNumberFormat="1" applyFont="1" applyAlignment="1">
      <alignment horizontal="center" vertical="center" wrapText="1"/>
    </xf>
    <xf numFmtId="165" fontId="7" fillId="0" borderId="0" xfId="0" applyFont="1"/>
    <xf numFmtId="166" fontId="3" fillId="5" borderId="5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165" fontId="2" fillId="5" borderId="0" xfId="0" applyFont="1" applyFill="1" applyAlignment="1">
      <alignment horizontal="center" vertical="center"/>
    </xf>
    <xf numFmtId="165" fontId="2" fillId="0" borderId="0" xfId="0" applyFont="1" applyAlignment="1">
      <alignment horizontal="center" vertical="center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view="pageBreakPreview" topLeftCell="A7" zoomScale="80" zoomScaleNormal="100" zoomScaleSheetLayoutView="80" workbookViewId="0">
      <selection activeCell="A17" sqref="A17:XFD17"/>
    </sheetView>
  </sheetViews>
  <sheetFormatPr defaultColWidth="8.88671875" defaultRowHeight="15.75" x14ac:dyDescent="0.25"/>
  <cols>
    <col min="1" max="1" width="41.109375" style="15" customWidth="1"/>
    <col min="2" max="2" width="13.88671875" style="5" customWidth="1"/>
    <col min="3" max="3" width="46.6640625" style="2" customWidth="1"/>
    <col min="4" max="4" width="4.109375" style="1" customWidth="1"/>
    <col min="5" max="5" width="16.5546875" style="1" customWidth="1"/>
    <col min="6" max="16384" width="8.88671875" style="1"/>
  </cols>
  <sheetData>
    <row r="1" spans="1:3" ht="20.25" x14ac:dyDescent="0.3">
      <c r="C1" s="11" t="s">
        <v>26</v>
      </c>
    </row>
    <row r="2" spans="1:3" ht="20.25" x14ac:dyDescent="0.3">
      <c r="C2" s="11" t="s">
        <v>35</v>
      </c>
    </row>
    <row r="5" spans="1:3" ht="20.25" x14ac:dyDescent="0.25">
      <c r="A5" s="41" t="s">
        <v>28</v>
      </c>
      <c r="B5" s="41"/>
      <c r="C5" s="41"/>
    </row>
    <row r="6" spans="1:3" ht="20.25" x14ac:dyDescent="0.25">
      <c r="A6" s="42" t="s">
        <v>36</v>
      </c>
      <c r="B6" s="42"/>
      <c r="C6" s="42"/>
    </row>
    <row r="7" spans="1:3" ht="20.25" x14ac:dyDescent="0.25">
      <c r="A7" s="41" t="s">
        <v>34</v>
      </c>
      <c r="B7" s="41"/>
      <c r="C7" s="41"/>
    </row>
    <row r="8" spans="1:3" ht="21" thickBot="1" x14ac:dyDescent="0.3">
      <c r="A8" s="34"/>
      <c r="B8" s="34"/>
      <c r="C8" s="34"/>
    </row>
    <row r="9" spans="1:3" ht="35.1" customHeight="1" thickBot="1" x14ac:dyDescent="0.3">
      <c r="A9" s="4" t="s">
        <v>14</v>
      </c>
      <c r="B9" s="7" t="s">
        <v>18</v>
      </c>
      <c r="C9" s="4" t="s">
        <v>4</v>
      </c>
    </row>
    <row r="10" spans="1:3" s="3" customFormat="1" ht="31.5" x14ac:dyDescent="0.25">
      <c r="A10" s="43" t="s">
        <v>19</v>
      </c>
      <c r="B10" s="33">
        <v>5620</v>
      </c>
      <c r="C10" s="30" t="s">
        <v>5</v>
      </c>
    </row>
    <row r="11" spans="1:3" s="3" customFormat="1" ht="31.5" x14ac:dyDescent="0.25">
      <c r="A11" s="23" t="s">
        <v>25</v>
      </c>
      <c r="B11" s="6">
        <v>4470</v>
      </c>
      <c r="C11" s="30" t="s">
        <v>3</v>
      </c>
    </row>
    <row r="12" spans="1:3" s="3" customFormat="1" ht="31.5" x14ac:dyDescent="0.25">
      <c r="A12" s="23" t="s">
        <v>16</v>
      </c>
      <c r="B12" s="6">
        <v>6580</v>
      </c>
      <c r="C12" s="30" t="s">
        <v>6</v>
      </c>
    </row>
    <row r="13" spans="1:3" s="3" customFormat="1" ht="15.75" customHeight="1" x14ac:dyDescent="0.25">
      <c r="A13" s="24" t="s">
        <v>11</v>
      </c>
      <c r="B13" s="25">
        <f>SUM(B10:B12)</f>
        <v>16670</v>
      </c>
      <c r="C13" s="31"/>
    </row>
    <row r="14" spans="1:3" s="3" customFormat="1" ht="31.5" x14ac:dyDescent="0.25">
      <c r="A14" s="12" t="s">
        <v>15</v>
      </c>
      <c r="B14" s="6">
        <v>8340</v>
      </c>
      <c r="C14" s="29" t="s">
        <v>0</v>
      </c>
    </row>
    <row r="15" spans="1:3" s="3" customFormat="1" ht="31.5" x14ac:dyDescent="0.25">
      <c r="A15" s="23" t="s">
        <v>29</v>
      </c>
      <c r="B15" s="39">
        <v>980</v>
      </c>
      <c r="C15" s="30" t="s">
        <v>30</v>
      </c>
    </row>
    <row r="16" spans="1:3" s="3" customFormat="1" ht="31.5" x14ac:dyDescent="0.25">
      <c r="A16" s="23" t="s">
        <v>23</v>
      </c>
      <c r="B16" s="6">
        <v>5320</v>
      </c>
      <c r="C16" s="30" t="s">
        <v>9</v>
      </c>
    </row>
    <row r="17" spans="1:5" s="3" customFormat="1" ht="31.5" x14ac:dyDescent="0.25">
      <c r="A17" s="23" t="s">
        <v>24</v>
      </c>
      <c r="B17" s="6">
        <v>5160</v>
      </c>
      <c r="C17" s="30" t="s">
        <v>10</v>
      </c>
    </row>
    <row r="18" spans="1:5" s="3" customFormat="1" x14ac:dyDescent="0.25">
      <c r="A18" s="24" t="s">
        <v>12</v>
      </c>
      <c r="B18" s="25">
        <f>SUM(B14:B17)</f>
        <v>19800</v>
      </c>
      <c r="C18" s="31"/>
    </row>
    <row r="19" spans="1:5" s="3" customFormat="1" ht="30.75" customHeight="1" x14ac:dyDescent="0.25">
      <c r="A19" s="44" t="s">
        <v>20</v>
      </c>
      <c r="B19" s="6">
        <v>12180</v>
      </c>
      <c r="C19" s="29" t="s">
        <v>1</v>
      </c>
    </row>
    <row r="20" spans="1:5" s="3" customFormat="1" ht="30" customHeight="1" x14ac:dyDescent="0.25">
      <c r="A20" s="43" t="s">
        <v>21</v>
      </c>
      <c r="B20" s="6">
        <v>3120</v>
      </c>
      <c r="C20" s="30" t="s">
        <v>7</v>
      </c>
    </row>
    <row r="21" spans="1:5" s="3" customFormat="1" ht="31.5" x14ac:dyDescent="0.25">
      <c r="A21" s="23" t="s">
        <v>17</v>
      </c>
      <c r="B21" s="6">
        <v>2770</v>
      </c>
      <c r="C21" s="30" t="s">
        <v>8</v>
      </c>
    </row>
    <row r="22" spans="1:5" s="3" customFormat="1" ht="16.5" thickBot="1" x14ac:dyDescent="0.3">
      <c r="A22" s="24" t="s">
        <v>13</v>
      </c>
      <c r="B22" s="25">
        <f>SUM(B19:B21)</f>
        <v>18070</v>
      </c>
      <c r="C22" s="31"/>
    </row>
    <row r="23" spans="1:5" s="8" customFormat="1" ht="16.5" thickBot="1" x14ac:dyDescent="0.3">
      <c r="A23" s="14" t="s">
        <v>2</v>
      </c>
      <c r="B23" s="9">
        <f>B13+B18+B22</f>
        <v>54540</v>
      </c>
      <c r="C23" s="32"/>
      <c r="E23" s="40"/>
    </row>
    <row r="24" spans="1:5" s="8" customFormat="1" ht="8.25" customHeight="1" x14ac:dyDescent="0.25">
      <c r="A24" s="13"/>
      <c r="B24" s="10"/>
      <c r="C24" s="10"/>
    </row>
    <row r="25" spans="1:5" s="17" customFormat="1" ht="20.25" x14ac:dyDescent="0.3">
      <c r="A25" s="35" t="s">
        <v>39</v>
      </c>
      <c r="B25" s="16"/>
      <c r="C25" s="11"/>
    </row>
    <row r="26" spans="1:5" s="17" customFormat="1" ht="20.25" x14ac:dyDescent="0.3">
      <c r="A26" s="35"/>
      <c r="B26" s="16"/>
      <c r="C26" s="11"/>
    </row>
    <row r="27" spans="1:5" s="17" customFormat="1" ht="20.25" x14ac:dyDescent="0.3">
      <c r="A27" s="36" t="s">
        <v>37</v>
      </c>
      <c r="B27" s="16"/>
      <c r="C27" s="11"/>
    </row>
    <row r="28" spans="1:5" s="17" customFormat="1" ht="20.25" x14ac:dyDescent="0.3">
      <c r="A28" s="36" t="s">
        <v>38</v>
      </c>
      <c r="B28" s="16"/>
      <c r="C28" s="11"/>
    </row>
    <row r="29" spans="1:5" s="17" customFormat="1" ht="20.25" x14ac:dyDescent="0.3">
      <c r="A29" s="36"/>
      <c r="B29" s="16"/>
      <c r="C29" s="11"/>
    </row>
    <row r="30" spans="1:5" ht="20.25" x14ac:dyDescent="0.3">
      <c r="A30" s="36"/>
      <c r="B30" s="16"/>
      <c r="C30" s="11"/>
    </row>
    <row r="31" spans="1:5" ht="22.5" x14ac:dyDescent="0.3">
      <c r="A31" s="26" t="s">
        <v>31</v>
      </c>
      <c r="B31" s="37"/>
      <c r="C31" s="19" t="s">
        <v>32</v>
      </c>
    </row>
    <row r="32" spans="1:5" ht="22.5" x14ac:dyDescent="0.3">
      <c r="A32" s="26"/>
      <c r="B32" s="37"/>
      <c r="C32" s="19"/>
    </row>
    <row r="33" spans="1:3" ht="22.5" x14ac:dyDescent="0.3">
      <c r="A33" s="38" t="s">
        <v>33</v>
      </c>
      <c r="B33" s="38"/>
      <c r="C33" s="20" t="s">
        <v>27</v>
      </c>
    </row>
    <row r="34" spans="1:3" ht="23.25" x14ac:dyDescent="0.35">
      <c r="A34" s="21" t="s">
        <v>22</v>
      </c>
      <c r="B34" s="18"/>
      <c r="C34" s="22" t="s">
        <v>22</v>
      </c>
    </row>
    <row r="35" spans="1:3" x14ac:dyDescent="0.25">
      <c r="A35" s="27"/>
      <c r="B35" s="28"/>
    </row>
  </sheetData>
  <mergeCells count="3">
    <mergeCell ref="A5:C5"/>
    <mergeCell ref="A6:C6"/>
    <mergeCell ref="A7:C7"/>
  </mergeCells>
  <printOptions horizontalCentered="1"/>
  <pageMargins left="0.98425196850393704" right="0.19685039370078741" top="0.78740157480314965" bottom="0.3937007874015748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капуста2 Од</vt:lpstr>
      <vt:lpstr>'капуста2 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Баэва Ірина Миколаївна</dc:creator>
  <cp:lastModifiedBy>Оксана О. Несіна</cp:lastModifiedBy>
  <cp:lastPrinted>2024-03-20T13:32:15Z</cp:lastPrinted>
  <dcterms:created xsi:type="dcterms:W3CDTF">2003-10-12T19:37:48Z</dcterms:created>
  <dcterms:modified xsi:type="dcterms:W3CDTF">2024-03-20T13:32:44Z</dcterms:modified>
</cp:coreProperties>
</file>