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ПУСТА пізня 2024-2\5 заявка КАПУСТА2_Київ\"/>
    </mc:Choice>
  </mc:AlternateContent>
  <xr:revisionPtr revIDLastSave="0" documentId="13_ncr:1_{90C0DB23-1357-4D3C-ABDF-ABC2EEB05BB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апуста2 К" sheetId="204" r:id="rId1"/>
  </sheets>
  <definedNames>
    <definedName name="_xlnm.Print_Titles" localSheetId="0">'капуста2 К'!#REF!</definedName>
    <definedName name="_xlnm.Print_Area" localSheetId="0">'капуста2 К'!$A$1:$C$39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204" l="1"/>
  <c r="B23" i="204" l="1"/>
  <c r="B20" i="204"/>
  <c r="B27" i="204"/>
  <c r="B28" i="204" l="1"/>
</calcChain>
</file>

<file path=xl/sharedStrings.xml><?xml version="1.0" encoding="utf-8"?>
<sst xmlns="http://schemas.openxmlformats.org/spreadsheetml/2006/main" count="50" uniqueCount="48">
  <si>
    <t>вул. Благовісна, 234, м. Черкаси, 18015</t>
  </si>
  <si>
    <t>РАЗОМ</t>
  </si>
  <si>
    <t>вул. Незалежності, 172, м. Житомир, 10001</t>
  </si>
  <si>
    <t>Адреса</t>
  </si>
  <si>
    <t>Білокоровицьке шосе, 4, м. Коростень, Житомирська область, 11500</t>
  </si>
  <si>
    <t>с. Райки, Бердичівський район, Житомирська область, 13333</t>
  </si>
  <si>
    <t>вул. Дегтярівська, 13, м. Київ, 04050</t>
  </si>
  <si>
    <t>вул. Василя Симоненка, 16, м. Біла Церква, Київська область, 09109</t>
  </si>
  <si>
    <t>с. Зікрачі, Кагарлицький район, Київська область, 09214</t>
  </si>
  <si>
    <t>вул. Бориспільська, 1, с. Мартусівка, Бориспільський район, Київська область, 08343</t>
  </si>
  <si>
    <t>с. Старі Бабани, Уманський район, Черкаська область, 20330</t>
  </si>
  <si>
    <t>вул. Реміснича, 2, м. Чернігів, 14000</t>
  </si>
  <si>
    <t>вул. Миколаївська, 31, м. Новгород-Сіверський, Чернігівська область, 16000</t>
  </si>
  <si>
    <t>Житомирська обл.</t>
  </si>
  <si>
    <t>Київська обл.</t>
  </si>
  <si>
    <t>Черкаська обл.</t>
  </si>
  <si>
    <t>Чернігівська обл.</t>
  </si>
  <si>
    <t>Територіальні уповноважені представники ПОКУПЦЯ</t>
  </si>
  <si>
    <t>Державна установа «Київський  слідчий ізолятор»</t>
  </si>
  <si>
    <t>Державна установа «Білоцерківська  виправна колонія (№ 35)»</t>
  </si>
  <si>
    <t>Державна установа «Бориспільська  виправна колонія  (№ 119)»</t>
  </si>
  <si>
    <t>Державна установа «Черкаський  слідчий ізолятор»</t>
  </si>
  <si>
    <t>Державна установа «Старобабанівська  виправна колонія  (№ 92)»</t>
  </si>
  <si>
    <t>Державна установа «Чернігівський  слідчий ізолятор»</t>
  </si>
  <si>
    <t>Державна установа «Hовгород-  Сіверська  установа виконання покарань (№ 31)»</t>
  </si>
  <si>
    <t>Державна установа «Житомирська установа виконання покарань  (№ 8)»</t>
  </si>
  <si>
    <t>Державна установа «Райківська  виправна        колонія (№ 73)»</t>
  </si>
  <si>
    <t>Державна установа «Кагарлицька виправна     колонія (№ 115)»</t>
  </si>
  <si>
    <t>Виділено, кг</t>
  </si>
  <si>
    <t>МП</t>
  </si>
  <si>
    <t>Державна установа «Менська   виправна                     колонія (№ 91)»</t>
  </si>
  <si>
    <t>вул. Низгірецька, 1, м. Бердичів, Житомирська область, 13300</t>
  </si>
  <si>
    <t>Державна установа «Бердичівська  виправна              колонія (№ 70)»</t>
  </si>
  <si>
    <t>Державна установа «Коростенська  виправна              колонія (№ 71)»</t>
  </si>
  <si>
    <t>Державна установа «Житомирська  виправна              колонія (№ 4)»</t>
  </si>
  <si>
    <t>Додаток 1 до Договору</t>
  </si>
  <si>
    <t xml:space="preserve">__________________ </t>
  </si>
  <si>
    <t xml:space="preserve">РОЗНАРЯДКА </t>
  </si>
  <si>
    <t>ПОКУПЕЦЬ:</t>
  </si>
  <si>
    <t>ПРОДАВЕЦЬ:</t>
  </si>
  <si>
    <t xml:space="preserve">____________________ </t>
  </si>
  <si>
    <t>Територіальним уповноваженим представникам ПОКУПЦЯ</t>
  </si>
  <si>
    <t>на поставку капусти білоголової свіжої пізньостиглої першого сорту</t>
  </si>
  <si>
    <t>від __________ 2024 № ___________</t>
  </si>
  <si>
    <t>Термін (строк) поставки товару  з ___.___.2024  до  10.05.2024 включно.</t>
  </si>
  <si>
    <t>пров. Дружби, 5, смт Макошине, Крюківський район, Чернігівська область, 15652</t>
  </si>
  <si>
    <t xml:space="preserve">Приймання товару Територіальними уповноваженими ПОКУПЦЯ здійснюється з понеділка </t>
  </si>
  <si>
    <t>по п'ятницю з 9.00 до 16.00.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</si>
</sst>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г_р_н_._-;\-* #,##0.00\ _г_р_н_._-;_-* &quot;-&quot;??\ _г_р_н_._-;_-@_-"/>
    <numFmt numFmtId="165" formatCode="0.00_)"/>
    <numFmt numFmtId="166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0" fontId="3" fillId="0" borderId="0"/>
    <xf numFmtId="164" fontId="1" fillId="0" borderId="0" applyFont="0" applyFill="0" applyBorder="0" applyAlignment="0" applyProtection="0"/>
  </cellStyleXfs>
  <cellXfs count="41">
    <xf numFmtId="165" fontId="0" fillId="0" borderId="0" xfId="0"/>
    <xf numFmtId="165" fontId="3" fillId="2" borderId="0" xfId="0" applyFont="1" applyFill="1"/>
    <xf numFmtId="165" fontId="3" fillId="2" borderId="0" xfId="0" applyFont="1" applyFill="1" applyAlignment="1">
      <alignment horizontal="left"/>
    </xf>
    <xf numFmtId="165" fontId="4" fillId="3" borderId="0" xfId="0" applyFont="1" applyFill="1"/>
    <xf numFmtId="165" fontId="4" fillId="2" borderId="1" xfId="0" applyFont="1" applyFill="1" applyBorder="1" applyAlignment="1">
      <alignment horizontal="center" vertical="center" wrapText="1"/>
    </xf>
    <xf numFmtId="166" fontId="3" fillId="2" borderId="0" xfId="2" applyNumberFormat="1" applyFont="1" applyFill="1" applyAlignment="1">
      <alignment horizontal="center" vertical="center" wrapText="1"/>
    </xf>
    <xf numFmtId="166" fontId="3" fillId="2" borderId="2" xfId="2" applyNumberFormat="1" applyFont="1" applyFill="1" applyBorder="1" applyAlignment="1">
      <alignment horizontal="center" vertical="center" wrapText="1"/>
    </xf>
    <xf numFmtId="166" fontId="4" fillId="3" borderId="2" xfId="2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5" fontId="4" fillId="2" borderId="0" xfId="0" applyFont="1" applyFill="1"/>
    <xf numFmtId="166" fontId="4" fillId="2" borderId="1" xfId="2" applyNumberFormat="1" applyFont="1" applyFill="1" applyBorder="1" applyAlignment="1">
      <alignment horizontal="center" vertical="center" wrapText="1"/>
    </xf>
    <xf numFmtId="165" fontId="4" fillId="2" borderId="0" xfId="0" applyFont="1" applyFill="1" applyBorder="1" applyAlignment="1">
      <alignment horizontal="left"/>
    </xf>
    <xf numFmtId="165" fontId="2" fillId="2" borderId="0" xfId="0" applyFont="1" applyFill="1" applyAlignment="1">
      <alignment horizontal="left"/>
    </xf>
    <xf numFmtId="165" fontId="3" fillId="0" borderId="3" xfId="0" applyFont="1" applyBorder="1" applyAlignment="1">
      <alignment horizontal="left" vertical="center" wrapText="1"/>
    </xf>
    <xf numFmtId="165" fontId="4" fillId="2" borderId="0" xfId="0" applyFont="1" applyFill="1" applyBorder="1" applyAlignment="1">
      <alignment horizontal="left" vertical="center"/>
    </xf>
    <xf numFmtId="165" fontId="4" fillId="3" borderId="3" xfId="0" applyFont="1" applyFill="1" applyBorder="1" applyAlignment="1">
      <alignment horizontal="left" vertical="center" wrapText="1"/>
    </xf>
    <xf numFmtId="165" fontId="3" fillId="2" borderId="3" xfId="0" applyFont="1" applyFill="1" applyBorder="1" applyAlignment="1">
      <alignment horizontal="left" vertical="center" wrapText="1"/>
    </xf>
    <xf numFmtId="165" fontId="4" fillId="2" borderId="1" xfId="0" applyFont="1" applyFill="1" applyBorder="1" applyAlignment="1">
      <alignment horizontal="left" vertical="center"/>
    </xf>
    <xf numFmtId="165" fontId="3" fillId="2" borderId="0" xfId="0" applyFont="1" applyFill="1" applyAlignment="1">
      <alignment horizontal="left" vertical="center"/>
    </xf>
    <xf numFmtId="166" fontId="2" fillId="2" borderId="0" xfId="2" applyNumberFormat="1" applyFont="1" applyFill="1" applyAlignment="1">
      <alignment horizontal="center" vertical="center" wrapText="1"/>
    </xf>
    <xf numFmtId="165" fontId="2" fillId="2" borderId="0" xfId="0" applyFont="1" applyFill="1"/>
    <xf numFmtId="166" fontId="3" fillId="4" borderId="0" xfId="0" applyNumberFormat="1" applyFont="1" applyFill="1" applyAlignment="1">
      <alignment horizontal="center" vertical="center" wrapText="1"/>
    </xf>
    <xf numFmtId="165" fontId="7" fillId="0" borderId="0" xfId="0" applyFont="1" applyAlignment="1">
      <alignment horizontal="left"/>
    </xf>
    <xf numFmtId="165" fontId="7" fillId="4" borderId="0" xfId="0" applyFont="1" applyFill="1" applyAlignment="1">
      <alignment horizontal="left"/>
    </xf>
    <xf numFmtId="165" fontId="8" fillId="4" borderId="0" xfId="0" applyFont="1" applyFill="1" applyAlignment="1">
      <alignment horizontal="left"/>
    </xf>
    <xf numFmtId="164" fontId="3" fillId="2" borderId="0" xfId="2" applyFont="1" applyFill="1" applyAlignment="1">
      <alignment horizontal="left" vertical="center"/>
    </xf>
    <xf numFmtId="164" fontId="3" fillId="2" borderId="0" xfId="2" applyFont="1" applyFill="1" applyAlignment="1">
      <alignment horizontal="center" vertical="center" wrapText="1"/>
    </xf>
    <xf numFmtId="165" fontId="3" fillId="2" borderId="4" xfId="0" applyFont="1" applyFill="1" applyBorder="1" applyAlignment="1">
      <alignment horizontal="left" vertical="top" wrapText="1"/>
    </xf>
    <xf numFmtId="165" fontId="4" fillId="3" borderId="4" xfId="0" applyFont="1" applyFill="1" applyBorder="1" applyAlignment="1">
      <alignment vertical="top" wrapText="1"/>
    </xf>
    <xf numFmtId="165" fontId="4" fillId="2" borderId="1" xfId="0" applyFont="1" applyFill="1" applyBorder="1" applyAlignment="1">
      <alignment horizontal="left"/>
    </xf>
    <xf numFmtId="165" fontId="2" fillId="4" borderId="0" xfId="0" applyFont="1" applyFill="1" applyAlignment="1">
      <alignment horizontal="center" vertical="center"/>
    </xf>
    <xf numFmtId="165" fontId="2" fillId="5" borderId="0" xfId="0" applyFont="1" applyFill="1" applyAlignment="1">
      <alignment horizontal="left"/>
    </xf>
    <xf numFmtId="165" fontId="6" fillId="5" borderId="0" xfId="0" applyFont="1" applyFill="1" applyAlignment="1">
      <alignment horizontal="left"/>
    </xf>
    <xf numFmtId="49" fontId="7" fillId="0" borderId="0" xfId="0" applyNumberFormat="1" applyFont="1"/>
    <xf numFmtId="166" fontId="3" fillId="0" borderId="0" xfId="0" applyNumberFormat="1" applyFont="1" applyAlignment="1">
      <alignment horizontal="center" vertical="center" wrapText="1"/>
    </xf>
    <xf numFmtId="165" fontId="7" fillId="0" borderId="0" xfId="0" applyFont="1"/>
    <xf numFmtId="165" fontId="8" fillId="4" borderId="0" xfId="0" applyFont="1" applyFill="1"/>
    <xf numFmtId="165" fontId="3" fillId="2" borderId="0" xfId="0" applyFont="1" applyFill="1" applyAlignment="1">
      <alignment horizontal="center" vertical="center"/>
    </xf>
    <xf numFmtId="4" fontId="4" fillId="2" borderId="0" xfId="0" applyNumberFormat="1" applyFont="1" applyFill="1"/>
    <xf numFmtId="165" fontId="2" fillId="4" borderId="0" xfId="0" applyFont="1" applyFill="1" applyAlignment="1">
      <alignment horizontal="center" vertical="center"/>
    </xf>
    <xf numFmtId="165" fontId="2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view="pageBreakPreview" topLeftCell="A13" zoomScale="80" zoomScaleNormal="100" zoomScaleSheetLayoutView="80" workbookViewId="0">
      <selection activeCell="A34" sqref="A34"/>
    </sheetView>
  </sheetViews>
  <sheetFormatPr defaultColWidth="8.88671875" defaultRowHeight="15.75" x14ac:dyDescent="0.25"/>
  <cols>
    <col min="1" max="1" width="42.109375" style="18" customWidth="1"/>
    <col min="2" max="2" width="13.88671875" style="5" customWidth="1"/>
    <col min="3" max="3" width="47.88671875" style="2" customWidth="1"/>
    <col min="4" max="4" width="4.109375" style="1" customWidth="1"/>
    <col min="5" max="5" width="14.33203125" style="1" customWidth="1"/>
    <col min="6" max="16384" width="8.88671875" style="1"/>
  </cols>
  <sheetData>
    <row r="1" spans="1:3" ht="20.25" x14ac:dyDescent="0.3">
      <c r="C1" s="12" t="s">
        <v>35</v>
      </c>
    </row>
    <row r="2" spans="1:3" ht="20.25" x14ac:dyDescent="0.3">
      <c r="C2" s="12" t="s">
        <v>43</v>
      </c>
    </row>
    <row r="5" spans="1:3" ht="20.25" x14ac:dyDescent="0.25">
      <c r="A5" s="39" t="s">
        <v>37</v>
      </c>
      <c r="B5" s="39"/>
      <c r="C5" s="39"/>
    </row>
    <row r="6" spans="1:3" ht="20.25" x14ac:dyDescent="0.25">
      <c r="A6" s="40" t="s">
        <v>42</v>
      </c>
      <c r="B6" s="40"/>
      <c r="C6" s="40"/>
    </row>
    <row r="7" spans="1:3" s="37" customFormat="1" ht="20.25" x14ac:dyDescent="0.2">
      <c r="A7" s="39" t="s">
        <v>41</v>
      </c>
      <c r="B7" s="39"/>
      <c r="C7" s="39"/>
    </row>
    <row r="8" spans="1:3" ht="21" thickBot="1" x14ac:dyDescent="0.3">
      <c r="A8" s="30"/>
      <c r="B8" s="30"/>
      <c r="C8" s="30"/>
    </row>
    <row r="9" spans="1:3" ht="35.1" customHeight="1" thickBot="1" x14ac:dyDescent="0.3">
      <c r="A9" s="4" t="s">
        <v>17</v>
      </c>
      <c r="B9" s="8" t="s">
        <v>28</v>
      </c>
      <c r="C9" s="4" t="s">
        <v>3</v>
      </c>
    </row>
    <row r="10" spans="1:3" ht="31.5" x14ac:dyDescent="0.25">
      <c r="A10" s="16" t="s">
        <v>25</v>
      </c>
      <c r="B10" s="6">
        <v>9120</v>
      </c>
      <c r="C10" s="27" t="s">
        <v>2</v>
      </c>
    </row>
    <row r="11" spans="1:3" ht="31.5" x14ac:dyDescent="0.25">
      <c r="A11" s="16" t="s">
        <v>34</v>
      </c>
      <c r="B11" s="6">
        <v>12940</v>
      </c>
      <c r="C11" s="27" t="s">
        <v>2</v>
      </c>
    </row>
    <row r="12" spans="1:3" ht="31.5" x14ac:dyDescent="0.25">
      <c r="A12" s="16" t="s">
        <v>32</v>
      </c>
      <c r="B12" s="6">
        <v>940</v>
      </c>
      <c r="C12" s="27" t="s">
        <v>31</v>
      </c>
    </row>
    <row r="13" spans="1:3" ht="31.5" x14ac:dyDescent="0.25">
      <c r="A13" s="13" t="s">
        <v>33</v>
      </c>
      <c r="B13" s="6">
        <v>6820</v>
      </c>
      <c r="C13" s="27" t="s">
        <v>4</v>
      </c>
    </row>
    <row r="14" spans="1:3" ht="31.5" x14ac:dyDescent="0.25">
      <c r="A14" s="13" t="s">
        <v>26</v>
      </c>
      <c r="B14" s="6">
        <v>5320</v>
      </c>
      <c r="C14" s="27" t="s">
        <v>5</v>
      </c>
    </row>
    <row r="15" spans="1:3" s="3" customFormat="1" x14ac:dyDescent="0.25">
      <c r="A15" s="15" t="s">
        <v>13</v>
      </c>
      <c r="B15" s="7">
        <f>SUM(B10:B14)</f>
        <v>35140</v>
      </c>
      <c r="C15" s="28"/>
    </row>
    <row r="16" spans="1:3" ht="30" customHeight="1" x14ac:dyDescent="0.25">
      <c r="A16" s="13" t="s">
        <v>18</v>
      </c>
      <c r="B16" s="6">
        <v>22760</v>
      </c>
      <c r="C16" s="27" t="s">
        <v>6</v>
      </c>
    </row>
    <row r="17" spans="1:5" ht="31.5" x14ac:dyDescent="0.25">
      <c r="A17" s="13" t="s">
        <v>19</v>
      </c>
      <c r="B17" s="6">
        <v>7240</v>
      </c>
      <c r="C17" s="27" t="s">
        <v>7</v>
      </c>
    </row>
    <row r="18" spans="1:5" ht="31.5" x14ac:dyDescent="0.25">
      <c r="A18" s="13" t="s">
        <v>27</v>
      </c>
      <c r="B18" s="6">
        <v>540</v>
      </c>
      <c r="C18" s="27" t="s">
        <v>8</v>
      </c>
    </row>
    <row r="19" spans="1:5" ht="31.5" x14ac:dyDescent="0.25">
      <c r="A19" s="13" t="s">
        <v>20</v>
      </c>
      <c r="B19" s="6">
        <v>7600</v>
      </c>
      <c r="C19" s="27" t="s">
        <v>9</v>
      </c>
    </row>
    <row r="20" spans="1:5" x14ac:dyDescent="0.25">
      <c r="A20" s="15" t="s">
        <v>14</v>
      </c>
      <c r="B20" s="7">
        <f>SUM(B16:B19)</f>
        <v>38140</v>
      </c>
      <c r="C20" s="28"/>
    </row>
    <row r="21" spans="1:5" ht="30" customHeight="1" x14ac:dyDescent="0.25">
      <c r="A21" s="13" t="s">
        <v>21</v>
      </c>
      <c r="B21" s="6">
        <v>3540</v>
      </c>
      <c r="C21" s="27" t="s">
        <v>0</v>
      </c>
    </row>
    <row r="22" spans="1:5" ht="31.5" x14ac:dyDescent="0.25">
      <c r="A22" s="13" t="s">
        <v>22</v>
      </c>
      <c r="B22" s="6">
        <v>7060</v>
      </c>
      <c r="C22" s="27" t="s">
        <v>10</v>
      </c>
    </row>
    <row r="23" spans="1:5" ht="15.75" customHeight="1" x14ac:dyDescent="0.25">
      <c r="A23" s="15" t="s">
        <v>15</v>
      </c>
      <c r="B23" s="7">
        <f>SUM(B21:B22)</f>
        <v>10600</v>
      </c>
      <c r="C23" s="28"/>
    </row>
    <row r="24" spans="1:5" ht="34.5" customHeight="1" x14ac:dyDescent="0.25">
      <c r="A24" s="13" t="s">
        <v>23</v>
      </c>
      <c r="B24" s="6">
        <v>1950</v>
      </c>
      <c r="C24" s="27" t="s">
        <v>11</v>
      </c>
    </row>
    <row r="25" spans="1:5" s="3" customFormat="1" ht="31.5" x14ac:dyDescent="0.25">
      <c r="A25" s="13" t="s">
        <v>24</v>
      </c>
      <c r="B25" s="6">
        <v>1400</v>
      </c>
      <c r="C25" s="27" t="s">
        <v>12</v>
      </c>
    </row>
    <row r="26" spans="1:5" ht="31.5" x14ac:dyDescent="0.25">
      <c r="A26" s="13" t="s">
        <v>30</v>
      </c>
      <c r="B26" s="6">
        <v>3310</v>
      </c>
      <c r="C26" s="27" t="s">
        <v>45</v>
      </c>
    </row>
    <row r="27" spans="1:5" ht="16.5" thickBot="1" x14ac:dyDescent="0.3">
      <c r="A27" s="15" t="s">
        <v>16</v>
      </c>
      <c r="B27" s="7">
        <f>SUM(B24:B26)</f>
        <v>6660</v>
      </c>
      <c r="C27" s="28"/>
    </row>
    <row r="28" spans="1:5" s="9" customFormat="1" ht="16.5" thickBot="1" x14ac:dyDescent="0.3">
      <c r="A28" s="17" t="s">
        <v>1</v>
      </c>
      <c r="B28" s="10">
        <f>B15+B20+B23+B27</f>
        <v>90540</v>
      </c>
      <c r="C28" s="29"/>
      <c r="E28" s="38"/>
    </row>
    <row r="29" spans="1:5" s="9" customFormat="1" ht="8.25" customHeight="1" x14ac:dyDescent="0.25">
      <c r="A29" s="14"/>
      <c r="B29" s="11"/>
      <c r="C29" s="11"/>
    </row>
    <row r="30" spans="1:5" s="20" customFormat="1" ht="20.25" x14ac:dyDescent="0.3">
      <c r="A30" s="32" t="s">
        <v>44</v>
      </c>
      <c r="B30" s="19"/>
      <c r="C30" s="12"/>
    </row>
    <row r="31" spans="1:5" s="20" customFormat="1" ht="19.5" customHeight="1" x14ac:dyDescent="0.3">
      <c r="A31" s="32"/>
      <c r="B31" s="19"/>
      <c r="C31" s="12"/>
    </row>
    <row r="32" spans="1:5" s="20" customFormat="1" ht="24.75" customHeight="1" x14ac:dyDescent="0.3">
      <c r="A32" s="31" t="s">
        <v>46</v>
      </c>
      <c r="B32" s="19"/>
      <c r="C32" s="12"/>
    </row>
    <row r="33" spans="1:3" s="20" customFormat="1" ht="24.75" customHeight="1" x14ac:dyDescent="0.3">
      <c r="A33" s="31" t="s">
        <v>47</v>
      </c>
      <c r="B33" s="19"/>
      <c r="C33" s="12"/>
    </row>
    <row r="34" spans="1:3" s="20" customFormat="1" ht="20.25" x14ac:dyDescent="0.3">
      <c r="A34" s="31"/>
      <c r="B34" s="19"/>
      <c r="C34" s="12"/>
    </row>
    <row r="35" spans="1:3" ht="20.25" x14ac:dyDescent="0.3">
      <c r="A35" s="31"/>
      <c r="B35" s="19"/>
      <c r="C35" s="12"/>
    </row>
    <row r="36" spans="1:3" ht="22.5" x14ac:dyDescent="0.3">
      <c r="A36" s="33" t="s">
        <v>38</v>
      </c>
      <c r="B36" s="34"/>
      <c r="C36" s="22" t="s">
        <v>39</v>
      </c>
    </row>
    <row r="37" spans="1:3" ht="22.5" x14ac:dyDescent="0.3">
      <c r="A37" s="33"/>
      <c r="B37" s="34"/>
      <c r="C37" s="22"/>
    </row>
    <row r="38" spans="1:3" ht="22.5" x14ac:dyDescent="0.3">
      <c r="A38" s="35" t="s">
        <v>40</v>
      </c>
      <c r="B38" s="35"/>
      <c r="C38" s="23" t="s">
        <v>36</v>
      </c>
    </row>
    <row r="39" spans="1:3" ht="23.25" x14ac:dyDescent="0.35">
      <c r="A39" s="36" t="s">
        <v>29</v>
      </c>
      <c r="B39" s="21"/>
      <c r="C39" s="24" t="s">
        <v>29</v>
      </c>
    </row>
    <row r="40" spans="1:3" x14ac:dyDescent="0.25">
      <c r="A40" s="25"/>
      <c r="B40" s="26"/>
    </row>
  </sheetData>
  <mergeCells count="3">
    <mergeCell ref="A5:C5"/>
    <mergeCell ref="A6:C6"/>
    <mergeCell ref="A7:C7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капуста2 К</vt:lpstr>
      <vt:lpstr>'капуста2 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Баэва Ірина Миколаївна</dc:creator>
  <cp:lastModifiedBy>Оксана О. Несіна</cp:lastModifiedBy>
  <cp:lastPrinted>2024-03-20T13:57:52Z</cp:lastPrinted>
  <dcterms:created xsi:type="dcterms:W3CDTF">2003-10-12T19:37:48Z</dcterms:created>
  <dcterms:modified xsi:type="dcterms:W3CDTF">2024-03-20T13:58:49Z</dcterms:modified>
</cp:coreProperties>
</file>