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Area" localSheetId="0">Лист1!$A$1:$W$52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0" i="1"/>
  <c r="K11" i="1"/>
  <c r="K12" i="1"/>
  <c r="K13" i="1"/>
  <c r="K9" i="1"/>
</calcChain>
</file>

<file path=xl/sharedStrings.xml><?xml version="1.0" encoding="utf-8"?>
<sst xmlns="http://schemas.openxmlformats.org/spreadsheetml/2006/main" count="32" uniqueCount="25">
  <si>
    <t>РОЗРАХУНОК ЦІНИ ТЕНДЕРНОЇ ПРОПОЗИЦІЇ</t>
  </si>
  <si>
    <t>Розрахунок вартості тендерної пропозиції</t>
  </si>
  <si>
    <t>у відповідності до оголошення № UA-P-2022-06-29-000678-с</t>
  </si>
  <si>
    <t>Оголошення про проведення відкритих торгів  UA-2022-07-19-003990-a</t>
  </si>
  <si>
    <t>п/п</t>
  </si>
  <si>
    <t xml:space="preserve">№ </t>
  </si>
  <si>
    <t>Блок очищення газу БФСГ-150-6,3-2</t>
  </si>
  <si>
    <t>Блок очищення газу БФСГ-150-8,0-2</t>
  </si>
  <si>
    <t>Блок очищення газуБФСГ-150-8,0-2</t>
  </si>
  <si>
    <t>Один.</t>
  </si>
  <si>
    <t>виміру</t>
  </si>
  <si>
    <t>кмп</t>
  </si>
  <si>
    <t>шт</t>
  </si>
  <si>
    <t>Кількість</t>
  </si>
  <si>
    <t>Найменування Товарів</t>
  </si>
  <si>
    <t>Ціна за одиницю</t>
  </si>
  <si>
    <t>без ПДВ, грн</t>
  </si>
  <si>
    <t>Загальна вартість</t>
  </si>
  <si>
    <t>днів з дати укладання Договору</t>
  </si>
  <si>
    <r>
      <t xml:space="preserve">Всього без ПДВ, грн. - </t>
    </r>
    <r>
      <rPr>
        <sz val="11"/>
        <color theme="1"/>
        <rFont val="Calibri"/>
        <family val="2"/>
        <charset val="204"/>
        <scheme val="minor"/>
      </rPr>
      <t>13246550 (Тринадцять мільйонів двісті сорок шість тисяч п'ятсот п'ятдесят) грн</t>
    </r>
  </si>
  <si>
    <r>
      <t>ПДВ, грн. -</t>
    </r>
    <r>
      <rPr>
        <sz val="11"/>
        <color theme="1"/>
        <rFont val="Calibri"/>
        <family val="2"/>
        <charset val="204"/>
        <scheme val="minor"/>
      </rPr>
      <t xml:space="preserve"> 2649310 (Два мільйона шістсот сорок дев'ять тисяч триста десять) грн</t>
    </r>
  </si>
  <si>
    <t>Строк поставки, календарних</t>
  </si>
  <si>
    <t>Фільтр-сепаратор ФС-50-6,3-5Г</t>
  </si>
  <si>
    <r>
      <t xml:space="preserve">Директор ТОВ "Термокомплекс"               </t>
    </r>
    <r>
      <rPr>
        <i/>
        <sz val="11"/>
        <color theme="1"/>
        <rFont val="Calibri"/>
        <family val="2"/>
        <charset val="204"/>
        <scheme val="minor"/>
      </rPr>
      <t xml:space="preserve"> КЕП  </t>
    </r>
    <r>
      <rPr>
        <sz val="11"/>
        <color theme="1"/>
        <rFont val="Calibri"/>
        <family val="2"/>
        <scheme val="minor"/>
      </rPr>
      <t xml:space="preserve">                         Я.С Шутка</t>
    </r>
  </si>
  <si>
    <t>Всього з ПДВ, грн. - 15895860 (П'ятнадцять мільйонів вісімсот дев'яносто п'ять тисяч вісімсот шісдесят)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</si>
</sst>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/>
    <xf numFmtId="0" fontId="0" fillId="0" borderId="5" xfId="0" applyBorder="1"/>
    <xf numFmtId="0" fontId="0" fillId="0" borderId="9" xfId="0" applyBorder="1"/>
    <xf numFmtId="0" fontId="0" fillId="0" borderId="0" xfId="0" applyBorder="1"/>
    <xf numFmtId="1" fontId="0" fillId="0" borderId="0" xfId="0" applyNumberFormat="1" applyBorder="1" applyAlignment="1"/>
    <xf numFmtId="2" fontId="0" fillId="0" borderId="0" xfId="0" applyNumberFormat="1" applyBorder="1" applyAlignment="1"/>
    <xf numFmtId="0" fontId="0" fillId="0" borderId="0" xfId="0" applyBorder="1" applyAlignment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left"/>
    </xf>
    <xf numFmtId="2" fontId="0" fillId="0" borderId="3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2"/>
  <sheetViews>
    <sheetView tabSelected="1" zoomScaleNormal="100" workbookViewId="0">
      <selection activeCell="W14" sqref="W14"/>
    </sheetView>
  </sheetViews>
  <sheetFormatPr defaultRowHeight="15" x14ac:dyDescent="0.25"/>
  <cols>
    <col min="1" max="1" width="0.5703125" customWidth="1"/>
    <col min="6" max="6" width="6.140625" customWidth="1"/>
    <col min="10" max="10" width="7.7109375" customWidth="1"/>
    <col min="12" max="12" width="7.85546875" customWidth="1"/>
    <col min="15" max="15" width="12" customWidth="1"/>
    <col min="16" max="16" width="1.5703125" customWidth="1"/>
    <col min="22" max="22" width="8.42578125" customWidth="1"/>
  </cols>
  <sheetData>
    <row r="1" spans="2:26" x14ac:dyDescent="0.25">
      <c r="V1" s="8"/>
      <c r="W1" s="8"/>
      <c r="X1" s="8"/>
      <c r="Y1" s="9"/>
      <c r="Z1" s="9"/>
    </row>
    <row r="2" spans="2:26" x14ac:dyDescent="0.25">
      <c r="E2" s="16" t="s">
        <v>0</v>
      </c>
      <c r="F2" s="16"/>
      <c r="G2" s="16"/>
      <c r="H2" s="16"/>
      <c r="I2" s="16"/>
      <c r="J2" s="16"/>
      <c r="V2" s="8"/>
      <c r="W2" s="8"/>
      <c r="X2" s="8"/>
      <c r="Y2" s="9"/>
      <c r="Z2" s="9"/>
    </row>
    <row r="3" spans="2:26" x14ac:dyDescent="0.25">
      <c r="E3" s="16" t="s">
        <v>1</v>
      </c>
      <c r="F3" s="16"/>
      <c r="G3" s="16"/>
      <c r="H3" s="16"/>
      <c r="I3" s="16"/>
      <c r="J3" s="16"/>
      <c r="V3" s="8"/>
      <c r="W3" s="8"/>
      <c r="X3" s="8"/>
      <c r="Y3" s="9"/>
      <c r="Z3" s="9"/>
    </row>
    <row r="4" spans="2:26" x14ac:dyDescent="0.25">
      <c r="D4" s="16" t="s">
        <v>2</v>
      </c>
      <c r="E4" s="16"/>
      <c r="F4" s="16"/>
      <c r="G4" s="16"/>
      <c r="H4" s="16"/>
      <c r="I4" s="16"/>
      <c r="J4" s="16"/>
      <c r="K4" s="16"/>
      <c r="V4" s="8"/>
      <c r="W4" s="8"/>
      <c r="X4" s="8"/>
      <c r="Y4" s="9"/>
      <c r="Z4" s="9"/>
    </row>
    <row r="5" spans="2:26" x14ac:dyDescent="0.25">
      <c r="D5" s="16" t="s">
        <v>3</v>
      </c>
      <c r="E5" s="16"/>
      <c r="F5" s="16"/>
      <c r="G5" s="16"/>
      <c r="H5" s="16"/>
      <c r="I5" s="16"/>
      <c r="J5" s="16"/>
      <c r="K5" s="16"/>
      <c r="V5" s="8"/>
      <c r="W5" s="8"/>
      <c r="X5" s="8"/>
      <c r="Y5" s="9"/>
      <c r="Z5" s="9"/>
    </row>
    <row r="6" spans="2:26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V6" s="8"/>
      <c r="W6" s="8"/>
      <c r="X6" s="8"/>
      <c r="Y6" s="9"/>
      <c r="Z6" s="9"/>
    </row>
    <row r="7" spans="2:26" x14ac:dyDescent="0.25">
      <c r="B7" s="1" t="s">
        <v>5</v>
      </c>
      <c r="C7" s="17" t="s">
        <v>14</v>
      </c>
      <c r="D7" s="18"/>
      <c r="E7" s="18"/>
      <c r="F7" s="18"/>
      <c r="G7" s="1" t="s">
        <v>9</v>
      </c>
      <c r="H7" s="5" t="s">
        <v>13</v>
      </c>
      <c r="I7" s="17" t="s">
        <v>15</v>
      </c>
      <c r="J7" s="18"/>
      <c r="K7" s="17" t="s">
        <v>17</v>
      </c>
      <c r="L7" s="18"/>
      <c r="M7" s="17" t="s">
        <v>21</v>
      </c>
      <c r="N7" s="18"/>
      <c r="O7" s="19"/>
      <c r="P7" s="6"/>
      <c r="V7" s="8"/>
      <c r="W7" s="8"/>
      <c r="X7" s="8"/>
      <c r="Y7" s="8"/>
      <c r="Z7" s="8"/>
    </row>
    <row r="8" spans="2:26" x14ac:dyDescent="0.25">
      <c r="B8" s="2" t="s">
        <v>4</v>
      </c>
      <c r="C8" s="12"/>
      <c r="D8" s="13"/>
      <c r="E8" s="13"/>
      <c r="F8" s="13"/>
      <c r="G8" s="2" t="s">
        <v>10</v>
      </c>
      <c r="H8" s="2"/>
      <c r="I8" s="14" t="s">
        <v>16</v>
      </c>
      <c r="J8" s="15"/>
      <c r="K8" s="14" t="s">
        <v>16</v>
      </c>
      <c r="L8" s="15"/>
      <c r="M8" s="14" t="s">
        <v>18</v>
      </c>
      <c r="N8" s="15"/>
      <c r="O8" s="31"/>
      <c r="P8" s="6"/>
      <c r="S8" s="11"/>
      <c r="T8" s="11"/>
      <c r="V8" s="8"/>
      <c r="W8" s="8"/>
      <c r="X8" s="8"/>
      <c r="Y8" s="8"/>
      <c r="Z8" s="8"/>
    </row>
    <row r="9" spans="2:26" x14ac:dyDescent="0.25">
      <c r="B9" s="3">
        <v>1</v>
      </c>
      <c r="C9" s="23" t="s">
        <v>6</v>
      </c>
      <c r="D9" s="24"/>
      <c r="E9" s="24"/>
      <c r="F9" s="24"/>
      <c r="G9" s="3" t="s">
        <v>11</v>
      </c>
      <c r="H9" s="3">
        <v>1</v>
      </c>
      <c r="I9" s="20">
        <v>1780770</v>
      </c>
      <c r="J9" s="21"/>
      <c r="K9" s="20">
        <f>I9*H9</f>
        <v>1780770</v>
      </c>
      <c r="L9" s="21"/>
      <c r="M9" s="25">
        <v>180</v>
      </c>
      <c r="N9" s="26"/>
      <c r="O9" s="27"/>
      <c r="P9" s="6"/>
      <c r="S9" s="10"/>
      <c r="T9" s="10"/>
      <c r="V9" s="10"/>
      <c r="W9" s="10"/>
      <c r="X9" s="8"/>
      <c r="Y9" s="8"/>
      <c r="Z9" s="8"/>
    </row>
    <row r="10" spans="2:26" x14ac:dyDescent="0.25">
      <c r="B10" s="3">
        <v>2</v>
      </c>
      <c r="C10" s="23" t="s">
        <v>6</v>
      </c>
      <c r="D10" s="24"/>
      <c r="E10" s="24"/>
      <c r="F10" s="24"/>
      <c r="G10" s="3" t="s">
        <v>11</v>
      </c>
      <c r="H10" s="3">
        <v>2</v>
      </c>
      <c r="I10" s="20">
        <v>1780770</v>
      </c>
      <c r="J10" s="21"/>
      <c r="K10" s="20">
        <f t="shared" ref="K10:K13" si="0">I10*H10</f>
        <v>3561540</v>
      </c>
      <c r="L10" s="21"/>
      <c r="M10" s="25">
        <v>120</v>
      </c>
      <c r="N10" s="26"/>
      <c r="O10" s="27"/>
      <c r="P10" s="6"/>
      <c r="S10" s="10"/>
      <c r="T10" s="10"/>
      <c r="V10" s="10"/>
      <c r="W10" s="10"/>
      <c r="X10" s="8"/>
      <c r="Y10" s="8"/>
      <c r="Z10" s="8"/>
    </row>
    <row r="11" spans="2:26" x14ac:dyDescent="0.25">
      <c r="B11" s="3">
        <v>3</v>
      </c>
      <c r="C11" s="23" t="s">
        <v>7</v>
      </c>
      <c r="D11" s="24"/>
      <c r="E11" s="24"/>
      <c r="F11" s="24"/>
      <c r="G11" s="3" t="s">
        <v>11</v>
      </c>
      <c r="H11" s="3">
        <v>1</v>
      </c>
      <c r="I11" s="20">
        <v>1901270</v>
      </c>
      <c r="J11" s="21"/>
      <c r="K11" s="20">
        <f t="shared" si="0"/>
        <v>1901270</v>
      </c>
      <c r="L11" s="21"/>
      <c r="M11" s="25">
        <v>180</v>
      </c>
      <c r="N11" s="26"/>
      <c r="O11" s="27"/>
      <c r="P11" s="6"/>
      <c r="S11" s="10"/>
      <c r="T11" s="10"/>
      <c r="V11" s="10"/>
      <c r="W11" s="10"/>
      <c r="X11" s="8"/>
      <c r="Y11" s="8"/>
      <c r="Z11" s="8"/>
    </row>
    <row r="12" spans="2:26" x14ac:dyDescent="0.25">
      <c r="B12" s="3">
        <v>4</v>
      </c>
      <c r="C12" s="23" t="s">
        <v>8</v>
      </c>
      <c r="D12" s="24"/>
      <c r="E12" s="24"/>
      <c r="F12" s="24"/>
      <c r="G12" s="3" t="s">
        <v>11</v>
      </c>
      <c r="H12" s="3">
        <v>2</v>
      </c>
      <c r="I12" s="20">
        <v>1901270</v>
      </c>
      <c r="J12" s="21"/>
      <c r="K12" s="20">
        <f t="shared" si="0"/>
        <v>3802540</v>
      </c>
      <c r="L12" s="21"/>
      <c r="M12" s="25">
        <v>150</v>
      </c>
      <c r="N12" s="26"/>
      <c r="O12" s="27"/>
      <c r="P12" s="6"/>
      <c r="S12" s="10"/>
      <c r="T12" s="10"/>
      <c r="V12" s="10"/>
      <c r="W12" s="10"/>
      <c r="X12" s="8"/>
      <c r="Y12" s="8"/>
      <c r="Z12" s="8"/>
    </row>
    <row r="13" spans="2:26" x14ac:dyDescent="0.25">
      <c r="B13" s="3">
        <v>5</v>
      </c>
      <c r="C13" s="23" t="s">
        <v>7</v>
      </c>
      <c r="D13" s="24"/>
      <c r="E13" s="24"/>
      <c r="F13" s="24"/>
      <c r="G13" s="3" t="s">
        <v>11</v>
      </c>
      <c r="H13" s="3">
        <v>1</v>
      </c>
      <c r="I13" s="20">
        <v>1901270</v>
      </c>
      <c r="J13" s="21"/>
      <c r="K13" s="20">
        <f t="shared" si="0"/>
        <v>1901270</v>
      </c>
      <c r="L13" s="21"/>
      <c r="M13" s="25">
        <v>150</v>
      </c>
      <c r="N13" s="26"/>
      <c r="O13" s="27"/>
      <c r="P13" s="6"/>
      <c r="S13" s="10"/>
      <c r="T13" s="10"/>
      <c r="V13" s="10"/>
      <c r="W13" s="10"/>
      <c r="X13" s="8"/>
      <c r="Y13" s="8"/>
      <c r="Z13" s="8"/>
    </row>
    <row r="14" spans="2:26" x14ac:dyDescent="0.25">
      <c r="B14" s="4">
        <v>6</v>
      </c>
      <c r="C14" s="35" t="s">
        <v>22</v>
      </c>
      <c r="D14" s="36"/>
      <c r="E14" s="36"/>
      <c r="F14" s="36"/>
      <c r="G14" s="4" t="s">
        <v>12</v>
      </c>
      <c r="H14" s="4">
        <v>1</v>
      </c>
      <c r="I14" s="33">
        <v>299160</v>
      </c>
      <c r="J14" s="34"/>
      <c r="K14" s="20">
        <f t="shared" ref="K14" si="1">I14*H14</f>
        <v>299160</v>
      </c>
      <c r="L14" s="21"/>
      <c r="M14" s="28">
        <v>120</v>
      </c>
      <c r="N14" s="29"/>
      <c r="O14" s="30"/>
      <c r="P14" s="6"/>
      <c r="S14" s="10"/>
      <c r="T14" s="10"/>
      <c r="V14" s="10"/>
      <c r="W14" s="10"/>
      <c r="X14" s="8"/>
      <c r="Y14" s="8"/>
      <c r="Z14" s="8"/>
    </row>
    <row r="15" spans="2:26" x14ac:dyDescent="0.25">
      <c r="K15" s="21"/>
      <c r="L15" s="26"/>
      <c r="S15" s="11"/>
      <c r="T15" s="11"/>
    </row>
    <row r="16" spans="2:26" x14ac:dyDescent="0.25">
      <c r="S16" s="8"/>
      <c r="T16" s="8"/>
    </row>
    <row r="17" spans="3:14" x14ac:dyDescent="0.25">
      <c r="C17" s="32" t="s">
        <v>19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3:14" x14ac:dyDescent="0.25">
      <c r="C18" s="32" t="s">
        <v>20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3:14" x14ac:dyDescent="0.25">
      <c r="C19" s="32" t="s">
        <v>24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2" spans="3:14" x14ac:dyDescent="0.25">
      <c r="F22" s="22" t="s">
        <v>23</v>
      </c>
      <c r="G22" s="22"/>
      <c r="H22" s="22"/>
      <c r="I22" s="22"/>
      <c r="J22" s="22"/>
      <c r="K22" s="22"/>
      <c r="L22" s="22"/>
      <c r="M22" s="22"/>
    </row>
  </sheetData>
  <mergeCells count="41">
    <mergeCell ref="C17:M17"/>
    <mergeCell ref="C18:M18"/>
    <mergeCell ref="C19:N19"/>
    <mergeCell ref="K15:L15"/>
    <mergeCell ref="I14:J14"/>
    <mergeCell ref="C14:F14"/>
    <mergeCell ref="M8:O8"/>
    <mergeCell ref="M12:O12"/>
    <mergeCell ref="M13:O13"/>
    <mergeCell ref="K9:L9"/>
    <mergeCell ref="M9:O9"/>
    <mergeCell ref="K10:L10"/>
    <mergeCell ref="K11:L11"/>
    <mergeCell ref="K12:L12"/>
    <mergeCell ref="K8:L8"/>
    <mergeCell ref="I9:J9"/>
    <mergeCell ref="I10:J10"/>
    <mergeCell ref="I11:J11"/>
    <mergeCell ref="I12:J12"/>
    <mergeCell ref="F22:M22"/>
    <mergeCell ref="C12:F12"/>
    <mergeCell ref="C13:F13"/>
    <mergeCell ref="C9:F9"/>
    <mergeCell ref="C10:F10"/>
    <mergeCell ref="C11:F11"/>
    <mergeCell ref="I13:J13"/>
    <mergeCell ref="K13:L13"/>
    <mergeCell ref="K14:L14"/>
    <mergeCell ref="M10:O10"/>
    <mergeCell ref="M11:O11"/>
    <mergeCell ref="M14:O14"/>
    <mergeCell ref="M7:O7"/>
    <mergeCell ref="D5:K5"/>
    <mergeCell ref="I7:J7"/>
    <mergeCell ref="K7:L7"/>
    <mergeCell ref="C7:F7"/>
    <mergeCell ref="C8:F8"/>
    <mergeCell ref="I8:J8"/>
    <mergeCell ref="E2:J2"/>
    <mergeCell ref="E3:J3"/>
    <mergeCell ref="D4:K4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2022-10-12T07:54:30Z</dcterms:modified>
</cp:coreProperties>
</file>