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55" windowHeight="11610" tabRatio="169" activeTab="0"/>
  </bookViews>
  <sheets>
    <sheet name="Лист 1" sheetId="1" r:id="rId1"/>
  </sheets>
  <definedNames>
    <definedName name="_xlnm.Print_Area" localSheetId="0">'Лист 1'!$A$1:$N$37</definedName>
  </definedNames>
  <calcPr fullCalcOnLoad="1"/>
</workbook>
</file>

<file path=xl/sharedStrings.xml><?xml version="1.0" encoding="utf-8"?>
<sst xmlns="http://schemas.openxmlformats.org/spreadsheetml/2006/main" count="113" uniqueCount="58">
  <si>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</si>
  <si>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</si>
  <si>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</si>
  <si>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</si>
  <si>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</si>
  <si>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</si>
  <si>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Всього:</t>
  </si>
  <si>
    <t>ПДВ, грн. (для платників ПДВ)</t>
  </si>
  <si>
    <t>Загальна вартість, грн. (у т.ч. ПДВ)</t>
  </si>
  <si>
    <t>№ з/п.</t>
  </si>
  <si>
    <t>Додаток 1</t>
  </si>
  <si>
    <t>шт</t>
  </si>
  <si>
    <t>Виробник або ТМ</t>
  </si>
  <si>
    <t xml:space="preserve"> ГОСТ, ДСТУ, ТУ, тощо</t>
  </si>
  <si>
    <t>Директор  АТГ</t>
  </si>
  <si>
    <t>П.Я. Форостяний</t>
  </si>
  <si>
    <t>Ціна за одиницю товару, грн. (з ПДВ)</t>
  </si>
  <si>
    <t>Технічні характеристики, тип, марка</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</si>
  <si>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</si>
  <si>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</si>
  <si>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 xml:space="preserve">3. Гарантія виробника на товар на протязі ______________ років (місяців). 
                                                                                      (вказати кількість років (місяців)) 
</t>
  </si>
  <si>
    <t>Учасник в технічній специфікації на товар повинен вказати конкретного виробника товару, країну походження товару та конкретні технічні характеристики товару.  Допускається не зазначати виробника товару по позиціям, які виробляються згідно ГОСТ, ДСТУ. При наявності вказати ГОСТ, ДСТУ, ТУ, тощо.</t>
  </si>
  <si>
    <t>Коди відповідних класифікаторів предмета закупівлі</t>
  </si>
  <si>
    <t>В.Т. Бевз</t>
  </si>
  <si>
    <t>О.А. Лупан</t>
  </si>
  <si>
    <t>кг</t>
  </si>
  <si>
    <t>Країна походження товару</t>
  </si>
  <si>
    <t xml:space="preserve">Начальник УВТК     </t>
  </si>
  <si>
    <t>О.С. Кузьменко</t>
  </si>
  <si>
    <t>Начальник ВМТП УВТК</t>
  </si>
  <si>
    <t xml:space="preserve">Інженер  ВМТП  УВТК </t>
  </si>
  <si>
    <t>Начальник ЕЦ</t>
  </si>
  <si>
    <t>В.В. Бакунець</t>
  </si>
  <si>
    <t>Начальник ЕРП</t>
  </si>
  <si>
    <t>В.В. Янкул</t>
  </si>
  <si>
    <t xml:space="preserve"> </t>
  </si>
  <si>
    <t>Див.додаток 2 Спрощена технічна специфікація</t>
  </si>
  <si>
    <t>Мастило Brugarolas G BESLUX Plex 778A, або еквівалент</t>
  </si>
  <si>
    <t>Мастило ВНИИ НП-232, або еквівалент</t>
  </si>
  <si>
    <t>Мастило гарматне ПВК, або еквівалент</t>
  </si>
  <si>
    <t>Мастило жирове 1-13, або еквівалент</t>
  </si>
  <si>
    <t>Мастило ЖРО, або еквівалент</t>
  </si>
  <si>
    <t>Мастило канатне 39У, або еквівалент</t>
  </si>
  <si>
    <t xml:space="preserve">Мастило Літол-24, або еквівалент </t>
  </si>
  <si>
    <t>Мастило МВП, або еквівалент</t>
  </si>
  <si>
    <t>Мастило Солідол Жировий, або еквівалент</t>
  </si>
  <si>
    <t>Мастило ЦИАТИМ - 221, або еквівалент</t>
  </si>
  <si>
    <t>Мастило ЦИАТИМ - 201, або еквівалент</t>
  </si>
  <si>
    <t>Мастило ЦИАТИМ - 202, або еквівалент</t>
  </si>
  <si>
    <t>Мастило ЦИАТИМ - 203, або еквівалент</t>
  </si>
  <si>
    <t>Мастило Шрус-4, або еквівалент</t>
  </si>
  <si>
    <t>Мастило Літол-24, або еквівалент (банка 1дм3/0,8кг)</t>
  </si>
  <si>
    <t>Мастило Літол-24, або еквівалент (барабан 20 дм3/17 кг)</t>
  </si>
  <si>
    <t>Мастило Loctite 8018 (400 мл), або еквівалент</t>
  </si>
  <si>
    <t>Мастило Графітне, або еквівалент (барабан 20 дм3/17 кг)</t>
  </si>
  <si>
    <t>Розчин AdBlue, або еквівалент</t>
  </si>
  <si>
    <t>24951000-5</t>
  </si>
  <si>
    <t>зведений перелік на закупівлю товару  -  код CPV 24950000-8 по ДК021:2015 – Спеціалізована хімічна продукція (Мастила), п. 9.549</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</si>
</sst>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F419]yyyy\,\ mmmm;@"/>
    <numFmt numFmtId="186" formatCode="0.00;[Red]0.00"/>
    <numFmt numFmtId="187" formatCode="[$-FC19]d\ mmmm\ yyyy\ &quot;г.&quot;"/>
    <numFmt numFmtId="188" formatCode="#,##0;[Red]#,##0"/>
    <numFmt numFmtId="189" formatCode="#,##0.00_р_.;[Red]#,##0.00_р_."/>
    <numFmt numFmtId="190" formatCode="#,##0.00_р_."/>
    <numFmt numFmtId="191" formatCode="[$-419]mmmm\ yyyy;@"/>
    <numFmt numFmtId="192" formatCode="#,##0.000"/>
  </numFmts>
  <fonts count="41">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4">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23" borderId="1" applyNumberFormat="0" applyAlignment="0" applyProtection="0"/>
    <xf numFmtId="0" fontId="28" fillId="24" borderId="2" applyNumberFormat="0" applyAlignment="0" applyProtection="0"/>
    <xf numFmtId="0" fontId="29" fillId="24"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 fillId="0" borderId="3" applyNumberFormat="0" applyFill="0" applyAlignment="0" applyProtection="0"/>
    <xf numFmtId="0" fontId="1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0" fillId="0" borderId="6" applyNumberFormat="0" applyFill="0" applyAlignment="0" applyProtection="0"/>
    <xf numFmtId="0" fontId="31" fillId="25" borderId="7" applyNumberFormat="0" applyAlignment="0" applyProtection="0"/>
    <xf numFmtId="0" fontId="7" fillId="0" borderId="0" applyNumberFormat="0" applyFill="0" applyBorder="0" applyAlignment="0" applyProtection="0"/>
    <xf numFmtId="0" fontId="32" fillId="26" borderId="0" applyNumberFormat="0" applyBorder="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5" fillId="0" borderId="0">
      <alignment/>
      <protection/>
    </xf>
    <xf numFmtId="0" fontId="33" fillId="0" borderId="0">
      <alignment/>
      <protection/>
    </xf>
    <xf numFmtId="0" fontId="0" fillId="0" borderId="0" applyNumberFormat="0" applyFont="0" applyFill="0" applyBorder="0" applyAlignment="0" applyProtection="0"/>
    <xf numFmtId="0" fontId="1" fillId="0" borderId="0">
      <alignment/>
      <protection/>
    </xf>
    <xf numFmtId="0" fontId="3" fillId="0" borderId="0" applyNumberFormat="0" applyFill="0" applyBorder="0" applyAlignment="0" applyProtection="0"/>
    <xf numFmtId="0" fontId="34" fillId="27" borderId="0" applyNumberFormat="0" applyBorder="0" applyAlignment="0" applyProtection="0"/>
    <xf numFmtId="0" fontId="35" fillId="0" borderId="0" applyNumberFormat="0" applyFill="0" applyBorder="0" applyAlignment="0" applyProtection="0"/>
    <xf numFmtId="0" fontId="0" fillId="28"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8" fillId="29" borderId="0" applyNumberFormat="0" applyBorder="0" applyAlignment="0" applyProtection="0"/>
  </cellStyleXfs>
  <cellXfs count="54">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9" fillId="30" borderId="0" xfId="0" applyNumberFormat="1" applyFont="1" applyFill="1" applyBorder="1" applyAlignment="1" applyProtection="1">
      <alignment horizontal="center" vertical="center" wrapText="1"/>
      <protection/>
    </xf>
    <xf numFmtId="0" fontId="8" fillId="30" borderId="10" xfId="0" applyNumberFormat="1" applyFont="1" applyFill="1" applyBorder="1" applyAlignment="1" applyProtection="1">
      <alignment horizontal="center" vertical="center" wrapText="1"/>
      <protection/>
    </xf>
    <xf numFmtId="4" fontId="8" fillId="30" borderId="10" xfId="0" applyNumberFormat="1" applyFont="1" applyFill="1" applyBorder="1" applyAlignment="1" applyProtection="1">
      <alignment horizontal="center" vertical="center" wrapText="1"/>
      <protection/>
    </xf>
    <xf numFmtId="49" fontId="10" fillId="30" borderId="10" xfId="61" applyNumberFormat="1" applyFont="1" applyFill="1" applyBorder="1" applyAlignment="1">
      <alignment horizontal="center" vertical="center" wrapText="1" shrinkToFit="1"/>
      <protection/>
    </xf>
    <xf numFmtId="0" fontId="10" fillId="30" borderId="10" xfId="61" applyFont="1" applyFill="1" applyBorder="1" applyAlignment="1">
      <alignment horizontal="center" vertical="center" wrapText="1" shrinkToFit="1"/>
      <protection/>
    </xf>
    <xf numFmtId="0" fontId="8" fillId="30" borderId="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left" vertical="center" wrapText="1"/>
      <protection/>
    </xf>
    <xf numFmtId="190" fontId="9" fillId="30" borderId="0" xfId="63" applyNumberFormat="1" applyFont="1" applyFill="1" applyBorder="1" applyAlignment="1">
      <alignment horizontal="center" vertical="center"/>
      <protection/>
    </xf>
    <xf numFmtId="4" fontId="9" fillId="3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49" fontId="9" fillId="0" borderId="10" xfId="0" applyNumberFormat="1" applyFont="1" applyFill="1" applyBorder="1" applyAlignment="1">
      <alignment horizontal="center" vertical="center" wrapText="1"/>
    </xf>
    <xf numFmtId="4" fontId="9" fillId="0"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top"/>
      <protection/>
    </xf>
    <xf numFmtId="0" fontId="8" fillId="0" borderId="12"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top" wrapText="1"/>
      <protection/>
    </xf>
    <xf numFmtId="0" fontId="39" fillId="0"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center" wrapText="1"/>
      <protection/>
    </xf>
    <xf numFmtId="0" fontId="9" fillId="30" borderId="10" xfId="0" applyNumberFormat="1" applyFont="1" applyFill="1" applyBorder="1" applyAlignment="1" applyProtection="1">
      <alignment horizontal="center" vertical="center" wrapText="1"/>
      <protection/>
    </xf>
    <xf numFmtId="49" fontId="8" fillId="0" borderId="10" xfId="0" applyNumberFormat="1" applyFont="1" applyFill="1" applyBorder="1" applyAlignment="1">
      <alignment horizontal="center" vertical="center" wrapText="1"/>
    </xf>
    <xf numFmtId="0" fontId="40" fillId="0" borderId="10" xfId="0" applyNumberFormat="1" applyFont="1" applyFill="1" applyBorder="1" applyAlignment="1" applyProtection="1">
      <alignment horizontal="center" vertical="center" wrapText="1"/>
      <protection/>
    </xf>
    <xf numFmtId="0" fontId="9" fillId="30" borderId="10" xfId="0" applyNumberFormat="1" applyFont="1" applyFill="1" applyBorder="1" applyAlignment="1" applyProtection="1">
      <alignment horizontal="left" vertical="center" wrapText="1"/>
      <protection/>
    </xf>
    <xf numFmtId="0" fontId="39" fillId="0" borderId="1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center" wrapText="1"/>
      <protection/>
    </xf>
    <xf numFmtId="0" fontId="9" fillId="31" borderId="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center" vertical="center" wrapText="1"/>
      <protection/>
    </xf>
    <xf numFmtId="0" fontId="8" fillId="0" borderId="13" xfId="0" applyFont="1" applyFill="1" applyBorder="1" applyAlignment="1">
      <alignment horizontal="center" vertical="center" wrapText="1"/>
    </xf>
    <xf numFmtId="0" fontId="8" fillId="0" borderId="14" xfId="0" applyNumberFormat="1" applyFont="1" applyFill="1" applyBorder="1" applyAlignment="1" applyProtection="1">
      <alignment vertical="top" wrapText="1"/>
      <protection/>
    </xf>
    <xf numFmtId="0" fontId="9" fillId="0" borderId="14"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justify" vertical="top"/>
      <protection/>
    </xf>
    <xf numFmtId="0" fontId="9"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justify" vertical="top"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wrapText="1"/>
      <protection/>
    </xf>
    <xf numFmtId="0" fontId="8" fillId="3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5"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horizontal="left" vertical="center" wrapText="1"/>
      <protection/>
    </xf>
    <xf numFmtId="0" fontId="8" fillId="0" borderId="16" xfId="0" applyNumberFormat="1" applyFont="1" applyFill="1" applyBorder="1" applyAlignment="1" applyProtection="1">
      <alignment horizontal="left" vertical="center" wrapText="1"/>
      <protection/>
    </xf>
    <xf numFmtId="0" fontId="8" fillId="0" borderId="17" xfId="0" applyNumberFormat="1" applyFont="1" applyFill="1" applyBorder="1" applyAlignment="1" applyProtection="1">
      <alignment horizontal="left" vertical="center" wrapText="1"/>
      <protection/>
    </xf>
    <xf numFmtId="0" fontId="8" fillId="0" borderId="13" xfId="0" applyNumberFormat="1" applyFont="1" applyFill="1" applyBorder="1" applyAlignment="1" applyProtection="1">
      <alignment horizontal="left" vertical="center" wrapText="1"/>
      <protection/>
    </xf>
    <xf numFmtId="0" fontId="8" fillId="0" borderId="18" xfId="0" applyNumberFormat="1" applyFont="1" applyFill="1" applyBorder="1" applyAlignment="1" applyProtection="1">
      <alignment horizontal="left"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3" xfId="55"/>
    <cellStyle name="Обычный 16" xfId="56"/>
    <cellStyle name="Обычный 2" xfId="57"/>
    <cellStyle name="Обычный 3" xfId="58"/>
    <cellStyle name="Обычный 4" xfId="59"/>
    <cellStyle name="Обычный 7" xfId="60"/>
    <cellStyle name="Обычный 8" xfId="61"/>
    <cellStyle name="Обычный 9" xfId="62"/>
    <cellStyle name="Обычный_Лист 1"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N37"/>
  <sheetViews>
    <sheetView tabSelected="1" view="pageBreakPreview" zoomScale="85" zoomScaleSheetLayoutView="85" zoomScalePageLayoutView="0" workbookViewId="0" topLeftCell="A1">
      <selection activeCell="A2" sqref="A2:N2"/>
    </sheetView>
  </sheetViews>
  <sheetFormatPr defaultColWidth="9.140625" defaultRowHeight="12.75"/>
  <cols>
    <col min="1" max="1" width="4.57421875" style="6" customWidth="1"/>
    <col min="2" max="2" width="32.7109375" style="13" customWidth="1"/>
    <col min="3" max="3" width="21.140625" style="13" customWidth="1"/>
    <col min="4" max="4" width="24.57421875" style="33" customWidth="1"/>
    <col min="5" max="5" width="9.00390625" style="6" customWidth="1"/>
    <col min="6" max="6" width="12.8515625" style="6" customWidth="1"/>
    <col min="7" max="7" width="14.421875" style="6" customWidth="1"/>
    <col min="8" max="8" width="8.421875" style="6" customWidth="1"/>
    <col min="9" max="9" width="8.7109375" style="6" customWidth="1"/>
    <col min="10" max="10" width="17.00390625" style="15" customWidth="1"/>
    <col min="11" max="12" width="13.8515625" style="15" customWidth="1"/>
    <col min="13" max="13" width="13.57421875" style="15" customWidth="1"/>
    <col min="14" max="14" width="12.7109375" style="15" customWidth="1"/>
    <col min="15" max="16384" width="9.140625" style="6" customWidth="1"/>
  </cols>
  <sheetData>
    <row r="1" spans="1:14" ht="15.75">
      <c r="A1" s="34" t="s">
        <v>10</v>
      </c>
      <c r="B1" s="34"/>
      <c r="C1" s="34"/>
      <c r="D1" s="34"/>
      <c r="E1" s="34"/>
      <c r="F1" s="34"/>
      <c r="G1" s="34"/>
      <c r="H1" s="34"/>
      <c r="I1" s="34"/>
      <c r="J1" s="34"/>
      <c r="K1" s="34"/>
      <c r="L1" s="34"/>
      <c r="M1" s="34"/>
      <c r="N1" s="34"/>
    </row>
    <row r="2" spans="1:14" s="1" customFormat="1" ht="15.75">
      <c r="A2" s="35" t="s">
        <v>57</v>
      </c>
      <c r="B2" s="35"/>
      <c r="C2" s="35"/>
      <c r="D2" s="35"/>
      <c r="E2" s="35"/>
      <c r="F2" s="35"/>
      <c r="G2" s="35"/>
      <c r="H2" s="35"/>
      <c r="I2" s="35"/>
      <c r="J2" s="35"/>
      <c r="K2" s="35"/>
      <c r="L2" s="35"/>
      <c r="M2" s="35"/>
      <c r="N2" s="35"/>
    </row>
    <row r="3" spans="1:14" ht="81" customHeight="1">
      <c r="A3" s="7" t="s">
        <v>9</v>
      </c>
      <c r="B3" s="7" t="s">
        <v>2</v>
      </c>
      <c r="C3" s="7" t="s">
        <v>22</v>
      </c>
      <c r="D3" s="16" t="s">
        <v>17</v>
      </c>
      <c r="E3" s="16" t="s">
        <v>13</v>
      </c>
      <c r="F3" s="7" t="s">
        <v>12</v>
      </c>
      <c r="G3" s="7" t="s">
        <v>26</v>
      </c>
      <c r="H3" s="7" t="s">
        <v>1</v>
      </c>
      <c r="I3" s="7" t="s">
        <v>0</v>
      </c>
      <c r="J3" s="8" t="s">
        <v>4</v>
      </c>
      <c r="K3" s="8" t="s">
        <v>16</v>
      </c>
      <c r="L3" s="8" t="s">
        <v>3</v>
      </c>
      <c r="M3" s="8" t="s">
        <v>7</v>
      </c>
      <c r="N3" s="8" t="s">
        <v>8</v>
      </c>
    </row>
    <row r="4" spans="1:14" ht="47.25">
      <c r="A4" s="26">
        <v>1</v>
      </c>
      <c r="B4" s="29" t="s">
        <v>37</v>
      </c>
      <c r="C4" s="26" t="s">
        <v>56</v>
      </c>
      <c r="D4" s="18" t="s">
        <v>36</v>
      </c>
      <c r="E4" s="16"/>
      <c r="F4" s="7"/>
      <c r="G4" s="7"/>
      <c r="H4" s="26" t="s">
        <v>25</v>
      </c>
      <c r="I4" s="26">
        <v>60</v>
      </c>
      <c r="J4" s="8"/>
      <c r="K4" s="8"/>
      <c r="L4" s="8"/>
      <c r="M4" s="8"/>
      <c r="N4" s="8"/>
    </row>
    <row r="5" spans="1:14" ht="47.25">
      <c r="A5" s="26">
        <v>2</v>
      </c>
      <c r="B5" s="29" t="s">
        <v>38</v>
      </c>
      <c r="C5" s="26" t="s">
        <v>56</v>
      </c>
      <c r="D5" s="18" t="s">
        <v>36</v>
      </c>
      <c r="E5" s="16"/>
      <c r="F5" s="7"/>
      <c r="G5" s="7"/>
      <c r="H5" s="26" t="s">
        <v>25</v>
      </c>
      <c r="I5" s="26">
        <v>116</v>
      </c>
      <c r="J5" s="8"/>
      <c r="K5" s="8"/>
      <c r="L5" s="8"/>
      <c r="M5" s="8"/>
      <c r="N5" s="8"/>
    </row>
    <row r="6" spans="1:14" ht="47.25">
      <c r="A6" s="26">
        <v>3</v>
      </c>
      <c r="B6" s="29" t="s">
        <v>39</v>
      </c>
      <c r="C6" s="26" t="s">
        <v>56</v>
      </c>
      <c r="D6" s="18" t="s">
        <v>36</v>
      </c>
      <c r="E6" s="16"/>
      <c r="F6" s="7"/>
      <c r="G6" s="7"/>
      <c r="H6" s="26" t="s">
        <v>25</v>
      </c>
      <c r="I6" s="26">
        <v>1590</v>
      </c>
      <c r="J6" s="8"/>
      <c r="K6" s="8"/>
      <c r="L6" s="8"/>
      <c r="M6" s="8"/>
      <c r="N6" s="8"/>
    </row>
    <row r="7" spans="1:14" ht="47.25">
      <c r="A7" s="26">
        <v>4</v>
      </c>
      <c r="B7" s="29" t="s">
        <v>40</v>
      </c>
      <c r="C7" s="26" t="s">
        <v>56</v>
      </c>
      <c r="D7" s="18" t="s">
        <v>36</v>
      </c>
      <c r="E7" s="16"/>
      <c r="F7" s="7"/>
      <c r="G7" s="7"/>
      <c r="H7" s="26" t="s">
        <v>25</v>
      </c>
      <c r="I7" s="26">
        <v>81</v>
      </c>
      <c r="J7" s="8"/>
      <c r="K7" s="8"/>
      <c r="L7" s="8"/>
      <c r="M7" s="8"/>
      <c r="N7" s="8"/>
    </row>
    <row r="8" spans="1:14" ht="47.25">
      <c r="A8" s="26">
        <v>5</v>
      </c>
      <c r="B8" s="29" t="s">
        <v>41</v>
      </c>
      <c r="C8" s="26" t="s">
        <v>56</v>
      </c>
      <c r="D8" s="18" t="s">
        <v>36</v>
      </c>
      <c r="E8" s="16"/>
      <c r="F8" s="7"/>
      <c r="G8" s="7"/>
      <c r="H8" s="26" t="s">
        <v>25</v>
      </c>
      <c r="I8" s="26">
        <v>4</v>
      </c>
      <c r="J8" s="8"/>
      <c r="K8" s="8"/>
      <c r="L8" s="8"/>
      <c r="M8" s="8"/>
      <c r="N8" s="8"/>
    </row>
    <row r="9" spans="1:14" ht="47.25">
      <c r="A9" s="26">
        <v>6</v>
      </c>
      <c r="B9" s="29" t="s">
        <v>42</v>
      </c>
      <c r="C9" s="26" t="s">
        <v>56</v>
      </c>
      <c r="D9" s="18" t="s">
        <v>36</v>
      </c>
      <c r="E9" s="16"/>
      <c r="F9" s="7"/>
      <c r="G9" s="7"/>
      <c r="H9" s="26" t="s">
        <v>25</v>
      </c>
      <c r="I9" s="26">
        <v>34</v>
      </c>
      <c r="J9" s="8"/>
      <c r="K9" s="8"/>
      <c r="L9" s="8"/>
      <c r="M9" s="8"/>
      <c r="N9" s="8"/>
    </row>
    <row r="10" spans="1:14" ht="47.25">
      <c r="A10" s="26">
        <v>7</v>
      </c>
      <c r="B10" s="29" t="s">
        <v>43</v>
      </c>
      <c r="C10" s="26" t="s">
        <v>56</v>
      </c>
      <c r="D10" s="18" t="s">
        <v>36</v>
      </c>
      <c r="E10" s="16"/>
      <c r="F10" s="7"/>
      <c r="G10" s="7"/>
      <c r="H10" s="26" t="s">
        <v>25</v>
      </c>
      <c r="I10" s="26">
        <v>314</v>
      </c>
      <c r="J10" s="8"/>
      <c r="K10" s="8"/>
      <c r="L10" s="8"/>
      <c r="M10" s="8"/>
      <c r="N10" s="8"/>
    </row>
    <row r="11" spans="1:14" ht="47.25">
      <c r="A11" s="26">
        <v>8</v>
      </c>
      <c r="B11" s="29" t="s">
        <v>44</v>
      </c>
      <c r="C11" s="26" t="s">
        <v>56</v>
      </c>
      <c r="D11" s="18" t="s">
        <v>36</v>
      </c>
      <c r="E11" s="16"/>
      <c r="F11" s="7"/>
      <c r="G11" s="7"/>
      <c r="H11" s="26" t="s">
        <v>25</v>
      </c>
      <c r="I11" s="26">
        <v>15</v>
      </c>
      <c r="J11" s="8"/>
      <c r="K11" s="8"/>
      <c r="L11" s="8"/>
      <c r="M11" s="8"/>
      <c r="N11" s="8"/>
    </row>
    <row r="12" spans="1:14" ht="47.25">
      <c r="A12" s="26">
        <v>9</v>
      </c>
      <c r="B12" s="29" t="s">
        <v>45</v>
      </c>
      <c r="C12" s="26" t="s">
        <v>56</v>
      </c>
      <c r="D12" s="18" t="s">
        <v>36</v>
      </c>
      <c r="E12" s="16"/>
      <c r="F12" s="7"/>
      <c r="G12" s="7"/>
      <c r="H12" s="26" t="s">
        <v>25</v>
      </c>
      <c r="I12" s="26">
        <v>200</v>
      </c>
      <c r="J12" s="8"/>
      <c r="K12" s="8"/>
      <c r="L12" s="8"/>
      <c r="M12" s="8"/>
      <c r="N12" s="8"/>
    </row>
    <row r="13" spans="1:14" ht="47.25">
      <c r="A13" s="26">
        <v>10</v>
      </c>
      <c r="B13" s="29" t="s">
        <v>46</v>
      </c>
      <c r="C13" s="26" t="s">
        <v>56</v>
      </c>
      <c r="D13" s="18" t="s">
        <v>36</v>
      </c>
      <c r="E13" s="16"/>
      <c r="F13" s="7"/>
      <c r="G13" s="7"/>
      <c r="H13" s="26" t="s">
        <v>25</v>
      </c>
      <c r="I13" s="26">
        <v>185</v>
      </c>
      <c r="J13" s="8"/>
      <c r="K13" s="8"/>
      <c r="L13" s="8"/>
      <c r="M13" s="8"/>
      <c r="N13" s="8"/>
    </row>
    <row r="14" spans="1:14" ht="47.25">
      <c r="A14" s="26">
        <v>11</v>
      </c>
      <c r="B14" s="29" t="s">
        <v>47</v>
      </c>
      <c r="C14" s="26" t="s">
        <v>56</v>
      </c>
      <c r="D14" s="18" t="s">
        <v>36</v>
      </c>
      <c r="E14" s="16"/>
      <c r="F14" s="7"/>
      <c r="G14" s="7"/>
      <c r="H14" s="26" t="s">
        <v>25</v>
      </c>
      <c r="I14" s="26">
        <v>25</v>
      </c>
      <c r="J14" s="8"/>
      <c r="K14" s="8"/>
      <c r="L14" s="8"/>
      <c r="M14" s="8"/>
      <c r="N14" s="8"/>
    </row>
    <row r="15" spans="1:14" ht="47.25">
      <c r="A15" s="26">
        <v>12</v>
      </c>
      <c r="B15" s="29" t="s">
        <v>48</v>
      </c>
      <c r="C15" s="26" t="s">
        <v>56</v>
      </c>
      <c r="D15" s="18" t="s">
        <v>36</v>
      </c>
      <c r="E15" s="16"/>
      <c r="F15" s="7"/>
      <c r="G15" s="7"/>
      <c r="H15" s="26" t="s">
        <v>25</v>
      </c>
      <c r="I15" s="26">
        <v>6</v>
      </c>
      <c r="J15" s="8"/>
      <c r="K15" s="8"/>
      <c r="L15" s="8"/>
      <c r="M15" s="8"/>
      <c r="N15" s="8"/>
    </row>
    <row r="16" spans="1:14" s="1" customFormat="1" ht="47.25">
      <c r="A16" s="26">
        <v>13</v>
      </c>
      <c r="B16" s="30" t="s">
        <v>49</v>
      </c>
      <c r="C16" s="26" t="s">
        <v>56</v>
      </c>
      <c r="D16" s="18" t="s">
        <v>36</v>
      </c>
      <c r="E16" s="18"/>
      <c r="F16" s="18"/>
      <c r="G16" s="18"/>
      <c r="H16" s="19" t="s">
        <v>25</v>
      </c>
      <c r="I16" s="24">
        <v>76</v>
      </c>
      <c r="J16" s="20"/>
      <c r="K16" s="20"/>
      <c r="L16" s="20"/>
      <c r="M16" s="20"/>
      <c r="N16" s="20"/>
    </row>
    <row r="17" spans="1:14" s="1" customFormat="1" ht="47.25">
      <c r="A17" s="26">
        <v>14</v>
      </c>
      <c r="B17" s="30" t="s">
        <v>50</v>
      </c>
      <c r="C17" s="26" t="s">
        <v>56</v>
      </c>
      <c r="D17" s="18" t="s">
        <v>36</v>
      </c>
      <c r="E17" s="18"/>
      <c r="F17" s="18"/>
      <c r="G17" s="18"/>
      <c r="H17" s="19" t="s">
        <v>25</v>
      </c>
      <c r="I17" s="24">
        <v>80</v>
      </c>
      <c r="J17" s="20"/>
      <c r="K17" s="20"/>
      <c r="L17" s="20"/>
      <c r="M17" s="20"/>
      <c r="N17" s="20"/>
    </row>
    <row r="18" spans="1:14" s="1" customFormat="1" ht="47.25">
      <c r="A18" s="26">
        <v>15</v>
      </c>
      <c r="B18" s="30" t="s">
        <v>51</v>
      </c>
      <c r="C18" s="26" t="s">
        <v>56</v>
      </c>
      <c r="D18" s="18" t="s">
        <v>36</v>
      </c>
      <c r="E18" s="18"/>
      <c r="F18" s="18"/>
      <c r="G18" s="18"/>
      <c r="H18" s="19" t="s">
        <v>11</v>
      </c>
      <c r="I18" s="24">
        <v>180</v>
      </c>
      <c r="J18" s="20"/>
      <c r="K18" s="20"/>
      <c r="L18" s="20"/>
      <c r="M18" s="20"/>
      <c r="N18" s="20"/>
    </row>
    <row r="19" spans="1:14" ht="47.25">
      <c r="A19" s="26">
        <v>16</v>
      </c>
      <c r="B19" s="29" t="s">
        <v>52</v>
      </c>
      <c r="C19" s="26" t="s">
        <v>56</v>
      </c>
      <c r="D19" s="18" t="s">
        <v>36</v>
      </c>
      <c r="E19" s="16"/>
      <c r="F19" s="7"/>
      <c r="G19" s="7"/>
      <c r="H19" s="26" t="s">
        <v>11</v>
      </c>
      <c r="I19" s="26">
        <v>8</v>
      </c>
      <c r="J19" s="8"/>
      <c r="K19" s="8"/>
      <c r="L19" s="8"/>
      <c r="M19" s="8"/>
      <c r="N19" s="8"/>
    </row>
    <row r="20" spans="1:14" ht="47.25">
      <c r="A20" s="26">
        <v>17</v>
      </c>
      <c r="B20" s="29" t="s">
        <v>53</v>
      </c>
      <c r="C20" s="26" t="s">
        <v>56</v>
      </c>
      <c r="D20" s="18" t="s">
        <v>36</v>
      </c>
      <c r="E20" s="16"/>
      <c r="F20" s="7"/>
      <c r="G20" s="7"/>
      <c r="H20" s="26" t="s">
        <v>11</v>
      </c>
      <c r="I20" s="26">
        <v>20</v>
      </c>
      <c r="J20" s="8"/>
      <c r="K20" s="8"/>
      <c r="L20" s="8"/>
      <c r="M20" s="8"/>
      <c r="N20" s="8"/>
    </row>
    <row r="21" spans="1:14" ht="47.25">
      <c r="A21" s="26">
        <v>18</v>
      </c>
      <c r="B21" s="29" t="s">
        <v>54</v>
      </c>
      <c r="C21" s="26" t="s">
        <v>56</v>
      </c>
      <c r="D21" s="18" t="s">
        <v>36</v>
      </c>
      <c r="E21" s="16"/>
      <c r="F21" s="7"/>
      <c r="G21" s="7"/>
      <c r="H21" s="26" t="s">
        <v>11</v>
      </c>
      <c r="I21" s="26">
        <v>2</v>
      </c>
      <c r="J21" s="8"/>
      <c r="K21" s="8"/>
      <c r="L21" s="8"/>
      <c r="M21" s="8"/>
      <c r="N21" s="8"/>
    </row>
    <row r="22" spans="1:14" ht="47.25">
      <c r="A22" s="26">
        <v>19</v>
      </c>
      <c r="B22" s="29" t="s">
        <v>55</v>
      </c>
      <c r="C22" s="26" t="s">
        <v>56</v>
      </c>
      <c r="D22" s="18" t="s">
        <v>36</v>
      </c>
      <c r="E22" s="16"/>
      <c r="F22" s="7"/>
      <c r="G22" s="7"/>
      <c r="H22" s="26" t="s">
        <v>11</v>
      </c>
      <c r="I22" s="26">
        <v>200</v>
      </c>
      <c r="J22" s="8"/>
      <c r="K22" s="8"/>
      <c r="L22" s="8"/>
      <c r="M22" s="8"/>
      <c r="N22" s="8"/>
    </row>
    <row r="23" spans="1:14" s="1" customFormat="1" ht="15.75">
      <c r="A23" s="48" t="s">
        <v>6</v>
      </c>
      <c r="B23" s="49"/>
      <c r="C23" s="49"/>
      <c r="D23" s="49"/>
      <c r="E23" s="49"/>
      <c r="F23" s="50"/>
      <c r="G23" s="18"/>
      <c r="H23" s="27" t="s">
        <v>25</v>
      </c>
      <c r="I23" s="28">
        <f>SUM(I4:I17)</f>
        <v>2786</v>
      </c>
      <c r="J23" s="20"/>
      <c r="K23" s="20"/>
      <c r="L23" s="20"/>
      <c r="M23" s="20"/>
      <c r="N23" s="20"/>
    </row>
    <row r="24" spans="1:14" s="11" customFormat="1" ht="15.75" customHeight="1">
      <c r="A24" s="51"/>
      <c r="B24" s="52"/>
      <c r="C24" s="52"/>
      <c r="D24" s="52"/>
      <c r="E24" s="52"/>
      <c r="F24" s="53"/>
      <c r="G24" s="22"/>
      <c r="H24" s="9" t="s">
        <v>11</v>
      </c>
      <c r="I24" s="10">
        <f>I18+I19+I20+I21+I22</f>
        <v>410</v>
      </c>
      <c r="J24" s="17"/>
      <c r="K24" s="17"/>
      <c r="L24" s="17"/>
      <c r="M24" s="17"/>
      <c r="N24" s="17"/>
    </row>
    <row r="25" spans="1:14" s="1" customFormat="1" ht="36.75" customHeight="1">
      <c r="A25" s="36" t="s">
        <v>21</v>
      </c>
      <c r="B25" s="37"/>
      <c r="C25" s="37"/>
      <c r="D25" s="37"/>
      <c r="E25" s="37"/>
      <c r="F25" s="37"/>
      <c r="G25" s="37"/>
      <c r="H25" s="37"/>
      <c r="I25" s="37"/>
      <c r="J25" s="37"/>
      <c r="K25" s="37"/>
      <c r="L25" s="37"/>
      <c r="M25" s="37"/>
      <c r="N25" s="37"/>
    </row>
    <row r="26" spans="1:14" s="2" customFormat="1" ht="15.75">
      <c r="A26" s="3" t="s">
        <v>5</v>
      </c>
      <c r="B26" s="4"/>
      <c r="C26" s="4"/>
      <c r="D26" s="4"/>
      <c r="E26" s="4"/>
      <c r="F26" s="4"/>
      <c r="G26" s="4"/>
      <c r="H26" s="4"/>
      <c r="I26" s="4"/>
      <c r="J26" s="4"/>
      <c r="K26" s="4"/>
      <c r="L26" s="4"/>
      <c r="M26" s="4"/>
      <c r="N26" s="4"/>
    </row>
    <row r="27" spans="1:14" s="1" customFormat="1" ht="15.75">
      <c r="A27" s="39" t="s">
        <v>18</v>
      </c>
      <c r="B27" s="39"/>
      <c r="C27" s="39"/>
      <c r="D27" s="39"/>
      <c r="E27" s="39"/>
      <c r="F27" s="39"/>
      <c r="G27" s="39"/>
      <c r="H27" s="39"/>
      <c r="I27" s="39"/>
      <c r="J27" s="39"/>
      <c r="K27" s="39"/>
      <c r="L27" s="39"/>
      <c r="M27" s="39"/>
      <c r="N27" s="39"/>
    </row>
    <row r="28" spans="1:14" s="1" customFormat="1" ht="15.75">
      <c r="A28" s="38" t="s">
        <v>19</v>
      </c>
      <c r="B28" s="39"/>
      <c r="C28" s="39"/>
      <c r="D28" s="39"/>
      <c r="E28" s="39"/>
      <c r="F28" s="39"/>
      <c r="G28" s="39"/>
      <c r="H28" s="39"/>
      <c r="I28" s="39"/>
      <c r="J28" s="39"/>
      <c r="K28" s="39"/>
      <c r="L28" s="39"/>
      <c r="M28" s="39"/>
      <c r="N28" s="39"/>
    </row>
    <row r="29" spans="1:14" s="1" customFormat="1" ht="39.75" customHeight="1">
      <c r="A29" s="43" t="s">
        <v>20</v>
      </c>
      <c r="B29" s="44"/>
      <c r="C29" s="44"/>
      <c r="D29" s="44"/>
      <c r="E29" s="44"/>
      <c r="F29" s="44"/>
      <c r="G29" s="44"/>
      <c r="H29" s="44"/>
      <c r="I29" s="44"/>
      <c r="J29" s="44"/>
      <c r="K29" s="44"/>
      <c r="L29" s="44"/>
      <c r="M29" s="44"/>
      <c r="N29" s="44"/>
    </row>
    <row r="30" spans="1:14" s="1" customFormat="1" ht="21.75" customHeight="1">
      <c r="A30" s="45" t="s">
        <v>35</v>
      </c>
      <c r="B30" s="45"/>
      <c r="C30" s="45"/>
      <c r="D30" s="45"/>
      <c r="E30" s="45"/>
      <c r="F30" s="45"/>
      <c r="G30" s="45"/>
      <c r="H30" s="45"/>
      <c r="I30" s="45"/>
      <c r="J30" s="45"/>
      <c r="K30" s="45"/>
      <c r="L30" s="45"/>
      <c r="M30" s="45"/>
      <c r="N30" s="45"/>
    </row>
    <row r="31" spans="1:14" s="1" customFormat="1" ht="27.75" customHeight="1">
      <c r="A31" s="5"/>
      <c r="B31" s="5"/>
      <c r="C31" s="5" t="s">
        <v>27</v>
      </c>
      <c r="D31" s="21"/>
      <c r="E31" s="21"/>
      <c r="F31" s="21"/>
      <c r="G31" s="21"/>
      <c r="H31" s="5"/>
      <c r="I31" s="5"/>
      <c r="J31" s="42" t="s">
        <v>28</v>
      </c>
      <c r="K31" s="42"/>
      <c r="L31" s="23"/>
      <c r="M31" s="5"/>
      <c r="N31" s="5"/>
    </row>
    <row r="32" spans="1:14" s="1" customFormat="1" ht="34.5" customHeight="1">
      <c r="A32" s="5"/>
      <c r="B32" s="5"/>
      <c r="C32" s="31" t="s">
        <v>14</v>
      </c>
      <c r="D32" s="31"/>
      <c r="E32" s="5"/>
      <c r="F32" s="5"/>
      <c r="G32" s="5"/>
      <c r="H32" s="5"/>
      <c r="I32" s="5"/>
      <c r="J32" s="40" t="s">
        <v>15</v>
      </c>
      <c r="K32" s="41"/>
      <c r="L32" s="23"/>
      <c r="M32" s="5"/>
      <c r="N32" s="5"/>
    </row>
    <row r="33" spans="1:14" s="1" customFormat="1" ht="34.5" customHeight="1">
      <c r="A33" s="5"/>
      <c r="B33" s="5"/>
      <c r="C33" s="4" t="s">
        <v>31</v>
      </c>
      <c r="D33" s="4"/>
      <c r="E33" s="5"/>
      <c r="F33" s="5"/>
      <c r="G33" s="5"/>
      <c r="H33" s="5"/>
      <c r="I33" s="5"/>
      <c r="J33" s="31" t="s">
        <v>32</v>
      </c>
      <c r="K33" s="32"/>
      <c r="L33" s="23"/>
      <c r="M33" s="5"/>
      <c r="N33" s="5"/>
    </row>
    <row r="34" spans="1:14" s="1" customFormat="1" ht="34.5" customHeight="1">
      <c r="A34" s="5"/>
      <c r="B34" s="5"/>
      <c r="C34" s="4" t="s">
        <v>33</v>
      </c>
      <c r="D34" s="4"/>
      <c r="E34" s="5"/>
      <c r="F34" s="5"/>
      <c r="G34" s="5"/>
      <c r="H34" s="5"/>
      <c r="I34" s="5"/>
      <c r="J34" s="31" t="s">
        <v>34</v>
      </c>
      <c r="K34" s="32"/>
      <c r="L34" s="23"/>
      <c r="M34" s="5"/>
      <c r="N34" s="5"/>
    </row>
    <row r="35" spans="3:14" ht="30.75" customHeight="1">
      <c r="C35" s="46" t="s">
        <v>29</v>
      </c>
      <c r="D35" s="46"/>
      <c r="E35" s="25"/>
      <c r="F35" s="25"/>
      <c r="G35" s="25"/>
      <c r="H35" s="11"/>
      <c r="I35" s="11"/>
      <c r="J35" s="12" t="s">
        <v>23</v>
      </c>
      <c r="K35" s="12"/>
      <c r="L35" s="23"/>
      <c r="M35" s="6"/>
      <c r="N35" s="6"/>
    </row>
    <row r="36" spans="3:14" ht="3.75" customHeight="1">
      <c r="C36" s="6"/>
      <c r="D36" s="4"/>
      <c r="E36" s="12"/>
      <c r="F36" s="12"/>
      <c r="G36" s="12"/>
      <c r="H36" s="11"/>
      <c r="I36" s="11"/>
      <c r="J36" s="12"/>
      <c r="K36" s="12"/>
      <c r="L36" s="12"/>
      <c r="M36" s="6"/>
      <c r="N36" s="6"/>
    </row>
    <row r="37" spans="3:14" ht="30.75" customHeight="1">
      <c r="C37" s="47" t="s">
        <v>30</v>
      </c>
      <c r="D37" s="47"/>
      <c r="E37" s="25"/>
      <c r="F37" s="12"/>
      <c r="G37" s="12"/>
      <c r="H37" s="11"/>
      <c r="I37" s="11"/>
      <c r="J37" s="12" t="s">
        <v>24</v>
      </c>
      <c r="K37" s="12"/>
      <c r="L37" s="23"/>
      <c r="M37" s="6"/>
      <c r="N37" s="14"/>
    </row>
  </sheetData>
  <sheetProtection/>
  <mergeCells count="12">
    <mergeCell ref="C35:D35"/>
    <mergeCell ref="C37:D37"/>
    <mergeCell ref="A27:N27"/>
    <mergeCell ref="A23:F24"/>
    <mergeCell ref="A1:N1"/>
    <mergeCell ref="A2:N2"/>
    <mergeCell ref="A25:N25"/>
    <mergeCell ref="A28:N28"/>
    <mergeCell ref="J32:K32"/>
    <mergeCell ref="J31:K31"/>
    <mergeCell ref="A29:N29"/>
    <mergeCell ref="A30:N30"/>
  </mergeCells>
  <printOptions horizontalCentered="1"/>
  <pageMargins left="0.1968503937007874" right="0.1968503937007874" top="0.15748031496062992" bottom="0.11811023622047245" header="0.11811023622047245" footer="0.11811023622047245"/>
  <pageSetup fitToHeight="54"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2022-11-15T12:20:40Z</cp:lastPrinted>
  <dcterms:created xsi:type="dcterms:W3CDTF">2009-06-25T07:22:53Z</dcterms:created>
  <dcterms:modified xsi:type="dcterms:W3CDTF">2022-11-15T12:21:33Z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